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Diplotaxis\"/>
    </mc:Choice>
  </mc:AlternateContent>
  <xr:revisionPtr revIDLastSave="0" documentId="8_{4FBD8593-D30D-426A-9989-7A9348A1D224}" xr6:coauthVersionLast="47" xr6:coauthVersionMax="47" xr10:uidLastSave="{00000000-0000-0000-0000-000000000000}"/>
  <bookViews>
    <workbookView xWindow="-108" yWindow="-108" windowWidth="23256" windowHeight="12576" xr2:uid="{A69BD5D0-AB49-4531-BA8D-57301C22D77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3" i="1" l="1"/>
  <c r="I32" i="1"/>
  <c r="I232" i="1"/>
  <c r="I231" i="1"/>
  <c r="I230" i="1"/>
  <c r="I229" i="1"/>
  <c r="I224" i="1"/>
  <c r="I24" i="1"/>
  <c r="I221" i="1"/>
  <c r="I220" i="1"/>
  <c r="I219" i="1"/>
  <c r="I218" i="1"/>
  <c r="I217" i="1"/>
  <c r="I216" i="1"/>
  <c r="I215" i="1"/>
  <c r="I21" i="1"/>
  <c r="I71" i="1"/>
  <c r="I68" i="1"/>
  <c r="I210" i="1"/>
  <c r="I66" i="1"/>
  <c r="I64" i="1"/>
  <c r="I207" i="1"/>
  <c r="I206" i="1"/>
  <c r="I19" i="1"/>
  <c r="I205" i="1"/>
  <c r="I204" i="1"/>
  <c r="I203" i="1"/>
  <c r="I202" i="1"/>
  <c r="I201" i="1"/>
  <c r="I200" i="1"/>
  <c r="I198" i="1"/>
  <c r="I197" i="1"/>
  <c r="I196" i="1"/>
  <c r="I193" i="1"/>
  <c r="I192" i="1"/>
  <c r="I190" i="1"/>
  <c r="I62" i="1"/>
  <c r="I17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37" i="1"/>
  <c r="I175" i="1"/>
  <c r="I174" i="1"/>
  <c r="I172" i="1"/>
  <c r="I171" i="1"/>
  <c r="I170" i="1"/>
  <c r="I169" i="1"/>
  <c r="I13" i="1"/>
  <c r="I168" i="1"/>
  <c r="I167" i="1"/>
  <c r="I166" i="1"/>
  <c r="I12" i="1"/>
  <c r="I164" i="1"/>
  <c r="I36" i="1"/>
  <c r="I10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58" i="1"/>
  <c r="I151" i="1"/>
  <c r="I150" i="1"/>
  <c r="I40" i="1"/>
  <c r="I35" i="1"/>
  <c r="I8" i="1"/>
  <c r="I34" i="1"/>
  <c r="I7" i="1"/>
  <c r="I149" i="1"/>
  <c r="I148" i="1"/>
  <c r="I5" i="1"/>
  <c r="I144" i="1"/>
  <c r="I143" i="1"/>
  <c r="I50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1" i="1"/>
  <c r="I109" i="1"/>
  <c r="I108" i="1"/>
  <c r="I107" i="1"/>
  <c r="I106" i="1"/>
  <c r="I105" i="1"/>
  <c r="I104" i="1"/>
  <c r="I102" i="1"/>
  <c r="I101" i="1"/>
  <c r="I99" i="1"/>
  <c r="I98" i="1"/>
  <c r="I97" i="1"/>
  <c r="I4" i="1"/>
  <c r="I96" i="1"/>
  <c r="I95" i="1"/>
  <c r="I3" i="1"/>
  <c r="I94" i="1"/>
  <c r="I93" i="1"/>
  <c r="I92" i="1"/>
  <c r="I91" i="1"/>
  <c r="I90" i="1"/>
  <c r="I89" i="1"/>
  <c r="I88" i="1"/>
  <c r="I85" i="1"/>
  <c r="I81" i="1"/>
  <c r="I80" i="1"/>
  <c r="I79" i="1"/>
  <c r="I78" i="1"/>
  <c r="I77" i="1"/>
  <c r="I76" i="1"/>
  <c r="I75" i="1"/>
  <c r="I74" i="1"/>
</calcChain>
</file>

<file path=xl/sharedStrings.xml><?xml version="1.0" encoding="utf-8"?>
<sst xmlns="http://schemas.openxmlformats.org/spreadsheetml/2006/main" count="5410" uniqueCount="1832">
  <si>
    <t>A</t>
  </si>
  <si>
    <t>O</t>
  </si>
  <si>
    <t>403675</t>
  </si>
  <si>
    <t>4A</t>
  </si>
  <si>
    <t>Diplotaxis tenuifolia</t>
  </si>
  <si>
    <t>293_6559</t>
  </si>
  <si>
    <t>Viken</t>
  </si>
  <si>
    <t>Halden</t>
  </si>
  <si>
    <t>Øf</t>
  </si>
  <si>
    <t>Fr.hald</t>
  </si>
  <si>
    <t>C. Holtermann</t>
  </si>
  <si>
    <t>GS</t>
  </si>
  <si>
    <t>https://www.unimus.no/felles/bilder/web_hent_bilde.php?id=13570019&amp;type=jpeg</t>
  </si>
  <si>
    <t>AlienSpecie</t>
  </si>
  <si>
    <t>Lav risiko (LO)</t>
  </si>
  <si>
    <t>POINT (292817 6559547)</t>
  </si>
  <si>
    <t>urn:catalog:O:V:403675</t>
  </si>
  <si>
    <t>Naturhistorisk Museum - UiO</t>
  </si>
  <si>
    <t>v</t>
  </si>
  <si>
    <t>ArtKart</t>
  </si>
  <si>
    <t>8_403675</t>
  </si>
  <si>
    <t>O_403675</t>
  </si>
  <si>
    <t>M</t>
  </si>
  <si>
    <t>295_6559</t>
  </si>
  <si>
    <t>Fredrikshald: stranden ved Ankers høvleri.</t>
  </si>
  <si>
    <t>E. Ryan</t>
  </si>
  <si>
    <t>V</t>
  </si>
  <si>
    <t>https://www.unimus.no/felles/bilder/web_hent_bilde.php?id=13570026&amp;type=jpeg</t>
  </si>
  <si>
    <t>Fr-etab</t>
  </si>
  <si>
    <t>MusIt</t>
  </si>
  <si>
    <t>O_403683</t>
  </si>
  <si>
    <t>32V PL 37,55</t>
  </si>
  <si>
    <t>WGS84</t>
  </si>
  <si>
    <t>403676</t>
  </si>
  <si>
    <t>295_6561</t>
  </si>
  <si>
    <t>Halden: Os, på fyllingen,</t>
  </si>
  <si>
    <t>Henrik Suleng</t>
  </si>
  <si>
    <t>https://www.unimus.no/felles/bilder/web_hent_bilde.php?id=13570020&amp;type=jpeg</t>
  </si>
  <si>
    <t>POINT (295301 6561477)</t>
  </si>
  <si>
    <t>urn:catalog:O:V:403676</t>
  </si>
  <si>
    <t>8_403676</t>
  </si>
  <si>
    <t>O_403676</t>
  </si>
  <si>
    <t>317226</t>
  </si>
  <si>
    <t>257_6597</t>
  </si>
  <si>
    <t>Moss</t>
  </si>
  <si>
    <t>Moss. Patterød, Solgård avfallsdeponi, på hageavfallsdeponiet litt nord for husene.</t>
  </si>
  <si>
    <t>Tore Berg | Tonje Håkonsen | Knut Vik Jahnsen | Kåre A. Lye | Anja Nietz | Svein Åstrøm</t>
  </si>
  <si>
    <t>En stor plante.  OR</t>
  </si>
  <si>
    <t>https://www.unimus.no/felles/bilder/web_hent_bilde.php?id=13561687&amp;type=jpeg</t>
  </si>
  <si>
    <t>POINT (256827 6597093)</t>
  </si>
  <si>
    <t>urn:catalog:O:V:317226</t>
  </si>
  <si>
    <t>8_317226</t>
  </si>
  <si>
    <t>O_317226</t>
  </si>
  <si>
    <t>196450</t>
  </si>
  <si>
    <t>Solgård avfallsdeponi, V f driftsbygningene ett lite eks.</t>
  </si>
  <si>
    <t>Tore Berg | Magne Hoffstad | Knut Vik Jahnsen</t>
  </si>
  <si>
    <t>https://www.unimus.no/felles/bilder/web_hent_bilde.php?id=13553749&amp;type=jpeg</t>
  </si>
  <si>
    <t>POINT (256774 6596884)</t>
  </si>
  <si>
    <t>urn:catalog:O:V:196450</t>
  </si>
  <si>
    <t>8_196450</t>
  </si>
  <si>
    <t>O_196450</t>
  </si>
  <si>
    <t>380836</t>
  </si>
  <si>
    <t>Patterød, Solgård avfallsdeponi, N f administrasjonsbygningene. 4-5 store planter</t>
  </si>
  <si>
    <t>Tore Berg | Tonje Håkonsen | Knut Vik Jahnsen</t>
  </si>
  <si>
    <t>https://www.unimus.no/felles/bilder/web_hent_bilde.php?id=13568352&amp;type=jpeg</t>
  </si>
  <si>
    <t>POINT (256752 6597075)</t>
  </si>
  <si>
    <t>urn:catalog:O:V:380836</t>
  </si>
  <si>
    <t>8_380836</t>
  </si>
  <si>
    <t>O_380836</t>
  </si>
  <si>
    <t>221925</t>
  </si>
  <si>
    <t>Moss k.: Solgård avfallsplass, \på skrotemark</t>
  </si>
  <si>
    <t>Kåre Arnstein Lye</t>
  </si>
  <si>
    <t>OR</t>
  </si>
  <si>
    <t>https://www.unimus.no/felles/bilder/web_hent_bilde.php?id=13555428&amp;type=jpeg</t>
  </si>
  <si>
    <t>POINT (256785 6597151)</t>
  </si>
  <si>
    <t>urn:catalog:O:V:221925</t>
  </si>
  <si>
    <t>8_221925</t>
  </si>
  <si>
    <t>O_221925</t>
  </si>
  <si>
    <t>391748</t>
  </si>
  <si>
    <t>Moss, Patterød, Solgård avfallsdeponi, SV for driftsbygningene.</t>
  </si>
  <si>
    <t>Tore Berg | Bård Haugsrud | Magne Hofstad</t>
  </si>
  <si>
    <t>En svær plante  OR</t>
  </si>
  <si>
    <t>https://www.unimus.no/felles/bilder/web_hent_bilde.php?id=13569414&amp;type=jpeg</t>
  </si>
  <si>
    <t>POINT (256755 6596773)</t>
  </si>
  <si>
    <t>urn:catalog:O:V:391748</t>
  </si>
  <si>
    <t>8_391748</t>
  </si>
  <si>
    <t>O_391748</t>
  </si>
  <si>
    <t>NBF</t>
  </si>
  <si>
    <t>11688927</t>
  </si>
  <si>
    <t>Obs</t>
  </si>
  <si>
    <t>Solgaard avfallspass, Moss, Vi</t>
  </si>
  <si>
    <t>Bård Haugsrud</t>
  </si>
  <si>
    <t>Samme med Tore Berg og Magne .. .</t>
  </si>
  <si>
    <t>https://www.artsobservasjoner.no/Sighting/11688927</t>
  </si>
  <si>
    <t>POINT (256755 6596777)</t>
  </si>
  <si>
    <t>urn:uuid:6af6c83a-1f14-4914-933d-501498e3c679</t>
  </si>
  <si>
    <t>Norsk botanisk forening</t>
  </si>
  <si>
    <t>so2-vascular</t>
  </si>
  <si>
    <t>1010_11688927</t>
  </si>
  <si>
    <t>NINA</t>
  </si>
  <si>
    <t>273367</t>
  </si>
  <si>
    <t>Hanne Hegre Grundt</t>
  </si>
  <si>
    <t xml:space="preserve"> NonValid dynamicProperties: "{"Substrate":"", "Ecology":"", "Redlist status":"", "Relative abundance":"", "Antropokor":"0"}"</t>
  </si>
  <si>
    <t>POINT (256689 6597068)</t>
  </si>
  <si>
    <t>4F3BDB16-24CC-4D18-A3E5-D60BCE21B94B</t>
  </si>
  <si>
    <t>Norsk institutt for naturforskning</t>
  </si>
  <si>
    <t>n</t>
  </si>
  <si>
    <t>210_273367</t>
  </si>
  <si>
    <t>403682</t>
  </si>
  <si>
    <t>Hb</t>
  </si>
  <si>
    <t>267_6571</t>
  </si>
  <si>
    <t>Fredrikstad</t>
  </si>
  <si>
    <t>Fredrikstad paa Ballast</t>
  </si>
  <si>
    <t>Peter Nøvik</t>
  </si>
  <si>
    <t>POINT (267987 6570466)</t>
  </si>
  <si>
    <t>urn:catalog:O:V:403682</t>
  </si>
  <si>
    <t>8_403682</t>
  </si>
  <si>
    <t>O_403682</t>
  </si>
  <si>
    <t>GBIF</t>
  </si>
  <si>
    <t>3043102324</t>
  </si>
  <si>
    <t>(Hb)</t>
  </si>
  <si>
    <t>Ellingsen, Edv.</t>
  </si>
  <si>
    <t>"" "Coordinate generated from Latitude / Longitude: Longitude: 10,90968º ' '' E Latitude: 59,21421º ' '' N Precision: 500m" http://www.gbif.org/occurrence/3043102324</t>
  </si>
  <si>
    <t>http://www.gbif.org/occurrence/3043102324</t>
  </si>
  <si>
    <t>POINT (266557 6571068)</t>
  </si>
  <si>
    <t>GB[N]-27698</t>
  </si>
  <si>
    <t>GBIF-noder utenfor Norge</t>
  </si>
  <si>
    <t>import</t>
  </si>
  <si>
    <t>40_3043102324</t>
  </si>
  <si>
    <t>GBIF_3043102324</t>
  </si>
  <si>
    <t>S</t>
  </si>
  <si>
    <t>GB</t>
  </si>
  <si>
    <t>GB[N]-10741</t>
  </si>
  <si>
    <t>Onsø: GræsvigBallast.</t>
  </si>
  <si>
    <t>Svensk</t>
  </si>
  <si>
    <t>GB_GB[N]-10741</t>
  </si>
  <si>
    <t>59.21421</t>
  </si>
  <si>
    <t>10.90968</t>
  </si>
  <si>
    <t>222078</t>
  </si>
  <si>
    <t>403674</t>
  </si>
  <si>
    <t>Fredrikstad: Græsvig</t>
  </si>
  <si>
    <t>M. Christensen</t>
  </si>
  <si>
    <t>https://www.unimus.no/felles/bilder/web_hent_bilde.php?id=13570018&amp;type=jpeg</t>
  </si>
  <si>
    <t>POINT (266254 6571878)</t>
  </si>
  <si>
    <t>urn:catalog:O:V:403674</t>
  </si>
  <si>
    <t>8_403674</t>
  </si>
  <si>
    <t>O_403674</t>
  </si>
  <si>
    <t>3043236308</t>
  </si>
  <si>
    <t>"" "Coordinate generated from Latitude / Longitude: Longitude: 10,90992º ' '' E Latitude: 59,2169º ' '' N Precision: 500m" http://www.gbif.org/occurrence/3043236308</t>
  </si>
  <si>
    <t>http://www.gbif.org/occurrence/3043236308</t>
  </si>
  <si>
    <t>POINT (266589 6571366)</t>
  </si>
  <si>
    <t>GB[N]-27697</t>
  </si>
  <si>
    <t>40_3043236308</t>
  </si>
  <si>
    <t>GBIF_3043236308</t>
  </si>
  <si>
    <t>GB[N]-10712</t>
  </si>
  <si>
    <t>Onsö: Graesvig.</t>
  </si>
  <si>
    <t>GB_GB[N]-10712</t>
  </si>
  <si>
    <t>59.2169</t>
  </si>
  <si>
    <t>10.90992</t>
  </si>
  <si>
    <t>LD</t>
  </si>
  <si>
    <t>1769567</t>
  </si>
  <si>
    <t>Sme. Fredrikstad.</t>
  </si>
  <si>
    <t>Hartvig Johnsen</t>
  </si>
  <si>
    <t>http://www.gbif.org/occurrence/1099890887</t>
  </si>
  <si>
    <t>POINT (267726 6571426)</t>
  </si>
  <si>
    <t>LD:General:1769567</t>
  </si>
  <si>
    <t>LD_1769567</t>
  </si>
  <si>
    <t>59.2181</t>
  </si>
  <si>
    <t>10.9297</t>
  </si>
  <si>
    <t>222079</t>
  </si>
  <si>
    <t>403681</t>
  </si>
  <si>
    <t>Ivar Hesselberg</t>
  </si>
  <si>
    <t>https://www.unimus.no/felles/bilder/web_hent_bilde.php?id=13570025&amp;type=jpeg</t>
  </si>
  <si>
    <t>urn:catalog:O:V:403681</t>
  </si>
  <si>
    <t>8_403681</t>
  </si>
  <si>
    <t>O_403681</t>
  </si>
  <si>
    <t>403673</t>
  </si>
  <si>
    <t>Onsø, Græsvik bruk \Ballast.</t>
  </si>
  <si>
    <t>https://www.unimus.no/felles/bilder/web_hent_bilde.php?id=13570017&amp;type=jpeg</t>
  </si>
  <si>
    <t>POINT (266463 6570905)</t>
  </si>
  <si>
    <t>urn:catalog:O:V:403673</t>
  </si>
  <si>
    <t>8_403673</t>
  </si>
  <si>
    <t>O_403673</t>
  </si>
  <si>
    <t>403678</t>
  </si>
  <si>
    <t>269_6567</t>
  </si>
  <si>
    <t>Øren, Fr.stad \Ballast</t>
  </si>
  <si>
    <t>Fr. Lange</t>
  </si>
  <si>
    <t>https://www.unimus.no/felles/bilder/web_hent_bilde.php?id=13570022&amp;type=jpeg</t>
  </si>
  <si>
    <t>POINT (269212 6567344)</t>
  </si>
  <si>
    <t>urn:catalog:O:V:403678</t>
  </si>
  <si>
    <t>8_403678</t>
  </si>
  <si>
    <t>O_403678</t>
  </si>
  <si>
    <t>403680</t>
  </si>
  <si>
    <t>Øren pr. Fredrikstad</t>
  </si>
  <si>
    <t>https://www.unimus.no/felles/bilder/web_hent_bilde.php?id=13570024&amp;type=jpeg</t>
  </si>
  <si>
    <t>POINT (269400 6567611)</t>
  </si>
  <si>
    <t>urn:catalog:O:V:403680</t>
  </si>
  <si>
    <t>8_403680</t>
  </si>
  <si>
    <t>O_403680</t>
  </si>
  <si>
    <t>403677</t>
  </si>
  <si>
    <t>269_6569</t>
  </si>
  <si>
    <t>Ballastplassen ved Øren; Østre Fredrikstad.</t>
  </si>
  <si>
    <t>R. E. Fridtz</t>
  </si>
  <si>
    <t>https://www.unimus.no/felles/bilder/web_hent_bilde.php?id=13570021&amp;type=jpeg</t>
  </si>
  <si>
    <t>POINT (269014 6568517)</t>
  </si>
  <si>
    <t>urn:catalog:O:V:403677</t>
  </si>
  <si>
    <t>8_403677</t>
  </si>
  <si>
    <t>O_403677</t>
  </si>
  <si>
    <t>18425689</t>
  </si>
  <si>
    <t>Gamlebyen, Fredrikstad, Vi \ /[Kvant.:] 1</t>
  </si>
  <si>
    <t>Svein Åstrøm</t>
  </si>
  <si>
    <t>https://www.artsobservasjoner.no/Sighting/18425689</t>
  </si>
  <si>
    <t>POINT (269087 6569799)</t>
  </si>
  <si>
    <t>urn:uuid:16d95f3c-d47c-4289-99f5-6ff049b532dc</t>
  </si>
  <si>
    <t>1010_18425689</t>
  </si>
  <si>
    <t>403679</t>
  </si>
  <si>
    <t>271_6571</t>
  </si>
  <si>
    <t>Nabbetorp, Fr.stad</t>
  </si>
  <si>
    <t>https://www.unimus.no/felles/bilder/web_hent_bilde.php?id=13570023&amp;type=jpeg</t>
  </si>
  <si>
    <t>POINT (270022 6570789)</t>
  </si>
  <si>
    <t>urn:catalog:O:V:403679</t>
  </si>
  <si>
    <t>8_403679</t>
  </si>
  <si>
    <t>O_403679</t>
  </si>
  <si>
    <t>TRH</t>
  </si>
  <si>
    <t>[Trolig Røds på Kråkerøy] \ Ballast</t>
  </si>
  <si>
    <t>Elling Ryan scr.</t>
  </si>
  <si>
    <t xml:space="preserve">https://www.unimus.no/felles/bilder/web_hent_bilde.php?id=14714892&amp;type=jpeg | https://www.unimus.no/felles/bilder/web_hent_bilde.php?id=14714894&amp;type=jpeg </t>
  </si>
  <si>
    <t>TRH_5798</t>
  </si>
  <si>
    <t>343871</t>
  </si>
  <si>
    <t>267_6551</t>
  </si>
  <si>
    <t>Hvaler</t>
  </si>
  <si>
    <t>Hvaler: Vikerhavn, Asmaløy \Veikant</t>
  </si>
  <si>
    <t>Hans Herman Utgård</t>
  </si>
  <si>
    <t>R. Elven</t>
  </si>
  <si>
    <t>POINT (267548 6551671)</t>
  </si>
  <si>
    <t>urn:catalog:O:V:343871</t>
  </si>
  <si>
    <t>8_343871</t>
  </si>
  <si>
    <t>O_343871</t>
  </si>
  <si>
    <t>25204468</t>
  </si>
  <si>
    <t>271_6551</t>
  </si>
  <si>
    <t>Hvaler prestegård, Kirkøy, Hvaler i Østfold, Hvaler, Vi \i kanten av jordbærstykke</t>
  </si>
  <si>
    <t>Kåre Arnstein Lye|John Sandve</t>
  </si>
  <si>
    <t>https://www.artsobservasjoner.no/Sighting/25204468</t>
  </si>
  <si>
    <t>POINT (271885 6550415)</t>
  </si>
  <si>
    <t>urn:uuid:c9bf8095-7427-46d0-8b5d-b303b72c0d67</t>
  </si>
  <si>
    <t>1010_25204468</t>
  </si>
  <si>
    <t>276248</t>
  </si>
  <si>
    <t>255_6643</t>
  </si>
  <si>
    <t>Nesodden</t>
  </si>
  <si>
    <t>OA</t>
  </si>
  <si>
    <t>Nesodden: Illjernet, grus rundt hytte på SV-sida, vanlig på 50 m² + ugras i trappeformet blomsterbed</t>
  </si>
  <si>
    <t>Anders Often</t>
  </si>
  <si>
    <t>https://www.unimus.no/felles/bilder/web_hent_bilde.php?id=13558857&amp;type=jpeg</t>
  </si>
  <si>
    <t>POINT (255548 6642273)</t>
  </si>
  <si>
    <t>urn:catalog:O:V:276248</t>
  </si>
  <si>
    <t>8_276248</t>
  </si>
  <si>
    <t>O_276248</t>
  </si>
  <si>
    <t>391449</t>
  </si>
  <si>
    <t>281_6659</t>
  </si>
  <si>
    <t>Lillestrøm</t>
  </si>
  <si>
    <t>Skedsmo</t>
  </si>
  <si>
    <t>Skedsmo, Berger, Bøler avfallsdeponi, Ø for driftsbygningen. \En svær, forgrenet plante</t>
  </si>
  <si>
    <t>Tore Berg | Magne Hofstad</t>
  </si>
  <si>
    <t>https://www.unimus.no/felles/bilder/web_hent_bilde.php?id=13569386&amp;type=jpeg</t>
  </si>
  <si>
    <t>POINT (280851 6658662)</t>
  </si>
  <si>
    <t>urn:catalog:O:V:391449</t>
  </si>
  <si>
    <t>8_391449</t>
  </si>
  <si>
    <t>O_391449</t>
  </si>
  <si>
    <t>186583</t>
  </si>
  <si>
    <t>Skedsmo: Berger, Bøler avfallsdeponi. \Velutviklet individ over 1 m2.</t>
  </si>
  <si>
    <t>Tore Berg</t>
  </si>
  <si>
    <t>urn:catalog:O:V:186583</t>
  </si>
  <si>
    <t>8_186583</t>
  </si>
  <si>
    <t>O_186583</t>
  </si>
  <si>
    <t>27740372</t>
  </si>
  <si>
    <t>259_6647</t>
  </si>
  <si>
    <t>Oslo</t>
  </si>
  <si>
    <t>nakholmen s, Nakkholmen, Oslo, Os</t>
  </si>
  <si>
    <t>Terje Høiland|Jon Bekken|Arne Mæhlen|Tore Berg</t>
  </si>
  <si>
    <t>https://www.artsobservasjoner.no/Sighting/27740372</t>
  </si>
  <si>
    <t>POINT (259087 6646980)</t>
  </si>
  <si>
    <t>urn:uuid:100004d8-36f1-437f-9db1-8535f9befb94</t>
  </si>
  <si>
    <t>1010_27740372</t>
  </si>
  <si>
    <t>350166</t>
  </si>
  <si>
    <t>259_6649</t>
  </si>
  <si>
    <t>Bygdøy, utenfor Konsul Scheldrups v 7A og B. To store planter på fortauskanten mot mur.</t>
  </si>
  <si>
    <t>Tore Berg | Kim Holtan Hartvig</t>
  </si>
  <si>
    <t>https://www.unimus.no/felles/bilder/web_hent_bilde.php?id=13567113&amp;type=jpeg</t>
  </si>
  <si>
    <t>POINT (258559 6648117)</t>
  </si>
  <si>
    <t>urn:catalog:O:V:350166</t>
  </si>
  <si>
    <t>8_350166</t>
  </si>
  <si>
    <t>O_350166</t>
  </si>
  <si>
    <t>333704</t>
  </si>
  <si>
    <t>261_6651</t>
  </si>
  <si>
    <t>Oslo: Majorstua, Slemdalsveien ved T-banestasjonen. \Gatekant i asfalt.</t>
  </si>
  <si>
    <t>Klaus Høiland</t>
  </si>
  <si>
    <t>https://www.unimus.no/felles/bilder/web_hent_bilde.php?id=13965965&amp;type=jpeg</t>
  </si>
  <si>
    <t>POINT (260394 6651175)</t>
  </si>
  <si>
    <t>urn:catalog:O:V:333704</t>
  </si>
  <si>
    <t>8_333704</t>
  </si>
  <si>
    <t>O_333704</t>
  </si>
  <si>
    <t>188879</t>
  </si>
  <si>
    <t>Oslo: Fagerborg, vis-à-vis Bolteløkka alle 4. \En stor plante på jordhaug.</t>
  </si>
  <si>
    <t>POINT (261801 6651145)</t>
  </si>
  <si>
    <t>urn:catalog:O:V:188879</t>
  </si>
  <si>
    <t>8_188879</t>
  </si>
  <si>
    <t>O_188879</t>
  </si>
  <si>
    <t>BG</t>
  </si>
  <si>
    <t>207945</t>
  </si>
  <si>
    <t>261_6657</t>
  </si>
  <si>
    <t>Kristiania; (Tyskestrandens Jernbanest.)</t>
  </si>
  <si>
    <t>N. Bryhn</t>
  </si>
  <si>
    <t>N. B</t>
  </si>
  <si>
    <t>https://www.unimus.no/felles/bilder/web_hent_bilde.php?id=12113482&amp;type=jpeg</t>
  </si>
  <si>
    <t>POINT (261317 6656077)</t>
  </si>
  <si>
    <t>urn:catalog:BG:S:207945</t>
  </si>
  <si>
    <t>Universitetsmuseet i Bergen, UiB</t>
  </si>
  <si>
    <t>s</t>
  </si>
  <si>
    <t>105_207945</t>
  </si>
  <si>
    <t>BG_207945</t>
  </si>
  <si>
    <t>TROM</t>
  </si>
  <si>
    <t>163824</t>
  </si>
  <si>
    <t>Kristiania : Fæstningbryggen Kr. ania.</t>
  </si>
  <si>
    <t>Jonas R. Landmark</t>
  </si>
  <si>
    <t>urn:catalog:TROM:V:163824</t>
  </si>
  <si>
    <t>Tromsø museum - Universitetsmuseet</t>
  </si>
  <si>
    <t>trom-v</t>
  </si>
  <si>
    <t>117_163824</t>
  </si>
  <si>
    <t>TROM_163824</t>
  </si>
  <si>
    <t>207942</t>
  </si>
  <si>
    <t>Kristiania</t>
  </si>
  <si>
    <t>https://www.unimus.no/felles/bilder/web_hent_bilde.php?id=12113479&amp;type=jpeg</t>
  </si>
  <si>
    <t>urn:catalog:BG:S:207942</t>
  </si>
  <si>
    <t>105_207942</t>
  </si>
  <si>
    <t>BG_207942</t>
  </si>
  <si>
    <t>585749</t>
  </si>
  <si>
    <t>https://www.unimus.no/felles/bilder/web_hent_bilde.php?id=13590662&amp;type=jpeg</t>
  </si>
  <si>
    <t>urn:catalog:O:V:585749</t>
  </si>
  <si>
    <t>8_585749</t>
  </si>
  <si>
    <t>O_585749</t>
  </si>
  <si>
    <t>163825</t>
  </si>
  <si>
    <t>Kristiania : Kr. ania</t>
  </si>
  <si>
    <t>Boye Strøm</t>
  </si>
  <si>
    <t>Unknown</t>
  </si>
  <si>
    <t>urn:catalog:TROM:V:163825</t>
  </si>
  <si>
    <t>117_163825</t>
  </si>
  <si>
    <t>TROM_163825</t>
  </si>
  <si>
    <t>207944</t>
  </si>
  <si>
    <t>Kristiania: Munkedamsveien</t>
  </si>
  <si>
    <t>https://www.unimus.no/felles/bilder/web_hent_bilde.php?id=12113481&amp;type=jpeg</t>
  </si>
  <si>
    <t>urn:catalog:BG:S:207944</t>
  </si>
  <si>
    <t>105_207944</t>
  </si>
  <si>
    <t>BG_207944</t>
  </si>
  <si>
    <t>207941</t>
  </si>
  <si>
    <t>Kristiania; (Paa ballast)</t>
  </si>
  <si>
    <t>B. Kaalaas</t>
  </si>
  <si>
    <t>Kaalaas</t>
  </si>
  <si>
    <t>https://www.unimus.no/felles/bilder/web_hent_bilde.php?id=12113478&amp;type=jpeg</t>
  </si>
  <si>
    <t>urn:catalog:BG:S:207941</t>
  </si>
  <si>
    <t>105_207941</t>
  </si>
  <si>
    <t>BG_207941</t>
  </si>
  <si>
    <t>207946</t>
  </si>
  <si>
    <t>https://www.unimus.no/felles/bilder/web_hent_bilde.php?id=12113483&amp;type=jpeg</t>
  </si>
  <si>
    <t>urn:catalog:BG:S:207946</t>
  </si>
  <si>
    <t>105_207946</t>
  </si>
  <si>
    <t>BG_207946</t>
  </si>
  <si>
    <t>207947</t>
  </si>
  <si>
    <t>Kristiania: (Paa ballast)</t>
  </si>
  <si>
    <t>https://www.unimus.no/felles/bilder/web_hent_bilde.php?id=12113484&amp;type=jpeg</t>
  </si>
  <si>
    <t>urn:catalog:BG:S:207947</t>
  </si>
  <si>
    <t>105_207947</t>
  </si>
  <si>
    <t>BG_207947</t>
  </si>
  <si>
    <t>585748</t>
  </si>
  <si>
    <t>Jernbanetomt ved Xania</t>
  </si>
  <si>
    <t>Rd</t>
  </si>
  <si>
    <t>https://www.unimus.no/felles/bilder/web_hent_bilde.php?id=13590661&amp;type=jpeg</t>
  </si>
  <si>
    <t>urn:catalog:O:V:585748</t>
  </si>
  <si>
    <t>8_585748</t>
  </si>
  <si>
    <t>O_585748</t>
  </si>
  <si>
    <t>207943</t>
  </si>
  <si>
    <t>Oslos indre havn</t>
  </si>
  <si>
    <t>T. Rustad</t>
  </si>
  <si>
    <t>https://www.unimus.no/felles/bilder/web_hent_bilde.php?id=12113480&amp;type=jpeg</t>
  </si>
  <si>
    <t>urn:catalog:BG:S:207943</t>
  </si>
  <si>
    <t>105_207943</t>
  </si>
  <si>
    <t>BG_207943</t>
  </si>
  <si>
    <t>163826</t>
  </si>
  <si>
    <t>Grönlien paa ballast</t>
  </si>
  <si>
    <t>Olinus Nyhuus</t>
  </si>
  <si>
    <t>urn:catalog:TROM:V:163826</t>
  </si>
  <si>
    <t>117_163826</t>
  </si>
  <si>
    <t>TROM_163826</t>
  </si>
  <si>
    <t>585743</t>
  </si>
  <si>
    <t>Christiania</t>
  </si>
  <si>
    <t>F. H. W.</t>
  </si>
  <si>
    <t>https://www.unimus.no/felles/bilder/web_hent_bilde.php?id=13590656&amp;type=jpeg</t>
  </si>
  <si>
    <t>urn:catalog:O:V:585743</t>
  </si>
  <si>
    <t>8_585743</t>
  </si>
  <si>
    <t>O_585743</t>
  </si>
  <si>
    <t>163829</t>
  </si>
  <si>
    <t>Grönlien paa Ballene</t>
  </si>
  <si>
    <t>Fredrik H. Werenskiold</t>
  </si>
  <si>
    <t>urn:catalog:TROM:V:163829</t>
  </si>
  <si>
    <t>117_163829</t>
  </si>
  <si>
    <t>TROM_163829</t>
  </si>
  <si>
    <t>207948</t>
  </si>
  <si>
    <t>Grønlien, Kristiania</t>
  </si>
  <si>
    <t>Jens Holmboe</t>
  </si>
  <si>
    <t>https://www.unimus.no/felles/bilder/web_hent_bilde.php?id=12113485&amp;type=jpeg</t>
  </si>
  <si>
    <t>urn:catalog:BG:S:207948</t>
  </si>
  <si>
    <t>105_207948</t>
  </si>
  <si>
    <t>BG_207948</t>
  </si>
  <si>
    <t>207951</t>
  </si>
  <si>
    <t>https://www.unimus.no/felles/bilder/web_hent_bilde.php?id=12113488&amp;type=jpeg</t>
  </si>
  <si>
    <t>urn:catalog:BG:S:207951</t>
  </si>
  <si>
    <t>105_207951</t>
  </si>
  <si>
    <t>BG_207951</t>
  </si>
  <si>
    <t>207952</t>
  </si>
  <si>
    <t>https://www.unimus.no/felles/bilder/web_hent_bilde.php?id=12113489&amp;type=jpeg</t>
  </si>
  <si>
    <t>urn:catalog:BG:S:207952</t>
  </si>
  <si>
    <t>105_207952</t>
  </si>
  <si>
    <t>BG_207952</t>
  </si>
  <si>
    <t>207953</t>
  </si>
  <si>
    <t>https://www.unimus.no/felles/bilder/web_hent_bilde.php?id=12113490&amp;type=jpeg</t>
  </si>
  <si>
    <t>urn:catalog:BG:S:207953</t>
  </si>
  <si>
    <t>105_207953</t>
  </si>
  <si>
    <t>BG_207953</t>
  </si>
  <si>
    <t>585747</t>
  </si>
  <si>
    <t>F. Ch. Sørlye</t>
  </si>
  <si>
    <t>https://www.unimus.no/felles/bilder/web_hent_bilde.php?id=13590660&amp;type=jpeg</t>
  </si>
  <si>
    <t>urn:catalog:O:V:585747</t>
  </si>
  <si>
    <t>8_585747</t>
  </si>
  <si>
    <t>O_585747</t>
  </si>
  <si>
    <t>585741</t>
  </si>
  <si>
    <t>Oslo: Oslo Ø. Klondyke, \sjelden, på sand mellom spor og asfalt.</t>
  </si>
  <si>
    <t>Joar T. Hovda</t>
  </si>
  <si>
    <t>https://www.unimus.no/felles/bilder/web_hent_bilde.php?id=13590654&amp;type=jpeg</t>
  </si>
  <si>
    <t>urn:catalog:O:V:585741</t>
  </si>
  <si>
    <t>8_585741</t>
  </si>
  <si>
    <t>O_585741</t>
  </si>
  <si>
    <t>585740</t>
  </si>
  <si>
    <t>Oslo. Skøyen: Strandveien, ugras i fersk plen</t>
  </si>
  <si>
    <t>https://www.unimus.no/felles/bilder/web_hent_bilde.php?id=13590653&amp;type=jpeg</t>
  </si>
  <si>
    <t>urn:catalog:O:V:585740</t>
  </si>
  <si>
    <t>8_585740</t>
  </si>
  <si>
    <t>O_585740</t>
  </si>
  <si>
    <t>585739</t>
  </si>
  <si>
    <t>1</t>
  </si>
  <si>
    <t>Bekkelaget</t>
  </si>
  <si>
    <t>Geir G. Flatabø</t>
  </si>
  <si>
    <t>https://www.unimus.no/felles/bilder/web_hent_bilde.php?id=13590652&amp;type=jpeg</t>
  </si>
  <si>
    <t>urn:catalog:O:V:585739</t>
  </si>
  <si>
    <t>8_585739</t>
  </si>
  <si>
    <t>O_585739</t>
  </si>
  <si>
    <t>257839</t>
  </si>
  <si>
    <t>Oslo, Hasle, i nedlagt gartneri, Ring gartneri, ved krysset Økernveien/Grenseveien på Økernveiens N- \En svær plante, med mange skudd</t>
  </si>
  <si>
    <t>Tore Berg | Ivar Holtan</t>
  </si>
  <si>
    <t>https://www.unimus.no/felles/bilder/web_hent_bilde.php?id=13961779&amp;type=jpeg</t>
  </si>
  <si>
    <t>urn:catalog:O:V:257839</t>
  </si>
  <si>
    <t>8_257839</t>
  </si>
  <si>
    <t>O_257839</t>
  </si>
  <si>
    <t>268243</t>
  </si>
  <si>
    <t>Oslo. Skillebekk,Niels Juels gate 1, mellom fortau og husvegg. En plante med flere stengler</t>
  </si>
  <si>
    <t>Tore Berg | Vesla Vetlesen</t>
  </si>
  <si>
    <t>https://www.unimus.no/felles/bilder/web_hent_bilde.php?id=13557534&amp;type=jpeg</t>
  </si>
  <si>
    <t>urn:catalog:O:V:268243</t>
  </si>
  <si>
    <t>8_268243</t>
  </si>
  <si>
    <t>O_268243</t>
  </si>
  <si>
    <t>Oslo fylke</t>
  </si>
  <si>
    <t>A. Landmark</t>
  </si>
  <si>
    <t>https://www.unimus.no/felles/bilder/web_hent_bilde.php?id=12113486&amp;type=jpeg</t>
  </si>
  <si>
    <t>BG_207949</t>
  </si>
  <si>
    <t>A. Blytt</t>
  </si>
  <si>
    <t>https://www.unimus.no/felles/bilder/web_hent_bilde.php?id=12113487&amp;type=jpeg</t>
  </si>
  <si>
    <t>BG_207950</t>
  </si>
  <si>
    <t>Chria.: Youngstorvet.</t>
  </si>
  <si>
    <t>N. Wulfsberg</t>
  </si>
  <si>
    <t>https://www.unimus.no/felles/bilder/web_hent_bilde.php?id=13590663&amp;type=jpeg</t>
  </si>
  <si>
    <t>O_585750</t>
  </si>
  <si>
    <t>Fæstningsbryggen, Kristiania</t>
  </si>
  <si>
    <t>G. Samuelsen</t>
  </si>
  <si>
    <t>https://www.unimus.no/felles/bilder/web_hent_bilde.php?id=13590665&amp;type=jpeg</t>
  </si>
  <si>
    <t>O_585752</t>
  </si>
  <si>
    <t>585751</t>
  </si>
  <si>
    <t>263_6647</t>
  </si>
  <si>
    <t>Christiania: Egebergs Bordtomt.</t>
  </si>
  <si>
    <t>https://www.unimus.no/felles/bilder/web_hent_bilde.php?id=13590664&amp;type=jpeg</t>
  </si>
  <si>
    <t>POINT (263416 6647479)</t>
  </si>
  <si>
    <t>urn:catalog:O:V:585751</t>
  </si>
  <si>
    <t>8_585751</t>
  </si>
  <si>
    <t>O_585751</t>
  </si>
  <si>
    <t>585744</t>
  </si>
  <si>
    <t>Ballastbryggen, Grønlien, Christiania</t>
  </si>
  <si>
    <t>https://www.unimus.no/felles/bilder/web_hent_bilde.php?id=13590657&amp;type=jpeg</t>
  </si>
  <si>
    <t>POINT (262670 6647918)</t>
  </si>
  <si>
    <t>urn:catalog:O:V:585744</t>
  </si>
  <si>
    <t>8_585744</t>
  </si>
  <si>
    <t>O_585744</t>
  </si>
  <si>
    <t>74859</t>
  </si>
  <si>
    <t>Ballastbryggen i Grønlien, Chr.ania</t>
  </si>
  <si>
    <t>Anton Landmark</t>
  </si>
  <si>
    <t>https://www.unimus.no/felles/bilder/web_hent_bilde.php?id=14799655&amp;type=jpeg</t>
  </si>
  <si>
    <t>POINT (262930 6647778)</t>
  </si>
  <si>
    <t>urn:catalog:TRH:V:74859</t>
  </si>
  <si>
    <t>NTNU-Vitenskapsmuseet</t>
  </si>
  <si>
    <t>37_74859</t>
  </si>
  <si>
    <t>TRH_74859</t>
  </si>
  <si>
    <t>585742</t>
  </si>
  <si>
    <t>Grønlien paa ballast</t>
  </si>
  <si>
    <t>F. H. Werenskiold</t>
  </si>
  <si>
    <t>https://www.unimus.no/felles/bilder/web_hent_bilde.php?id=13590655&amp;type=jpeg</t>
  </si>
  <si>
    <t>urn:catalog:O:V:585742</t>
  </si>
  <si>
    <t>8_585742</t>
  </si>
  <si>
    <t>O_585742</t>
  </si>
  <si>
    <t>74864</t>
  </si>
  <si>
    <t>K</t>
  </si>
  <si>
    <t>Grønlien \Paa ballast</t>
  </si>
  <si>
    <t>https://www.unimus.no/felles/bilder/web_hent_bilde.php?id=14799679&amp;type=jpeg</t>
  </si>
  <si>
    <t>urn:catalog:TRH:V:74864</t>
  </si>
  <si>
    <t>37_74864</t>
  </si>
  <si>
    <t>TRH_74864</t>
  </si>
  <si>
    <t>74857</t>
  </si>
  <si>
    <t>Grønlien ballastplass pr. Christiania</t>
  </si>
  <si>
    <t>Reidar Elven</t>
  </si>
  <si>
    <t>https://www.unimus.no/felles/bilder/web_hent_bilde.php?id=14799644&amp;type=jpeg</t>
  </si>
  <si>
    <t>urn:catalog:TRH:V:74857</t>
  </si>
  <si>
    <t>37_74857</t>
  </si>
  <si>
    <t>TRH_74857</t>
  </si>
  <si>
    <t>585745</t>
  </si>
  <si>
    <t>Ballastbryggen; Grønlien, Chr.ania</t>
  </si>
  <si>
    <t>https://www.unimus.no/felles/bilder/web_hent_bilde.php?id=13590658&amp;type=jpeg</t>
  </si>
  <si>
    <t>urn:catalog:O:V:585745</t>
  </si>
  <si>
    <t>8_585745</t>
  </si>
  <si>
    <t>O_585745</t>
  </si>
  <si>
    <t>585746</t>
  </si>
  <si>
    <t>Kristiania: Grønlien paa ballast</t>
  </si>
  <si>
    <t>Ove Dahl</t>
  </si>
  <si>
    <t>https://www.unimus.no/felles/bilder/web_hent_bilde.php?id=13590659&amp;type=jpeg</t>
  </si>
  <si>
    <t>urn:catalog:O:V:585746</t>
  </si>
  <si>
    <t>8_585746</t>
  </si>
  <si>
    <t>O_585746</t>
  </si>
  <si>
    <t>74862</t>
  </si>
  <si>
    <t>263_6649</t>
  </si>
  <si>
    <t>Oslo, \Paa ballast</t>
  </si>
  <si>
    <t>Halfdan Bryn</t>
  </si>
  <si>
    <t>https://www.unimus.no/felles/bilder/web_hent_bilde.php?id=14799670&amp;type=jpeg</t>
  </si>
  <si>
    <t>POINT (262025 6648875)</t>
  </si>
  <si>
    <t>urn:catalog:TRH:V:74862</t>
  </si>
  <si>
    <t>37_74862</t>
  </si>
  <si>
    <t>TRH_74862</t>
  </si>
  <si>
    <t>74858</t>
  </si>
  <si>
    <t>Tøyen Ugras i Botaniske hage</t>
  </si>
  <si>
    <t>Anton Røstad</t>
  </si>
  <si>
    <t>https://www.unimus.no/felles/bilder/web_hent_bilde.php?id=14799650&amp;type=jpeg</t>
  </si>
  <si>
    <t>POINT (263611 6649734)</t>
  </si>
  <si>
    <t>urn:catalog:TRH:V:74858</t>
  </si>
  <si>
    <t>37_74858</t>
  </si>
  <si>
    <t>TRH_74858</t>
  </si>
  <si>
    <t>183820</t>
  </si>
  <si>
    <t>Sentrum, krysset Bernt Ankers gt./Mariboes gt. Gatehjørne ved nettinggjerde</t>
  </si>
  <si>
    <t>Jan Wesenberg</t>
  </si>
  <si>
    <t>https://www.unimus.no/felles/bilder/web_hent_bilde.php?id=13553059&amp;type=jpeg</t>
  </si>
  <si>
    <t>POINT (262504 6649782)</t>
  </si>
  <si>
    <t>urn:catalog:O:V:183820</t>
  </si>
  <si>
    <t>8_183820</t>
  </si>
  <si>
    <t>O_183820</t>
  </si>
  <si>
    <t>392333</t>
  </si>
  <si>
    <t>Oslo, Tøyen, Monrads gt, på V-siden S for krysset med Tøyengata, mellom inngangene Tøyengata 47, H-I \En kraftig plante i fortausprekk mot bygård</t>
  </si>
  <si>
    <t>https://www.unimus.no/felles/bilder/web_hent_bilde.php?id=13569512&amp;type=jpeg</t>
  </si>
  <si>
    <t>POINT (263742 6649591)</t>
  </si>
  <si>
    <t>urn:catalog:O:V:392333</t>
  </si>
  <si>
    <t>8_392333</t>
  </si>
  <si>
    <t>O_392333</t>
  </si>
  <si>
    <t>189492</t>
  </si>
  <si>
    <t>Oslo: Hammersborg, Mariboes gate, N for krysset med Bengt Ankers gate. \En plante i fortauskant.</t>
  </si>
  <si>
    <t>POINT (262487 6649783)</t>
  </si>
  <si>
    <t>urn:catalog:O:V:189492</t>
  </si>
  <si>
    <t>8_189492</t>
  </si>
  <si>
    <t>O_189492</t>
  </si>
  <si>
    <t>23407733</t>
  </si>
  <si>
    <t>Losæter, Oslo, Os</t>
  </si>
  <si>
    <t>Carina Rose|Inger Johanne Aag</t>
  </si>
  <si>
    <t>https://www.artsobservasjoner.no/Sighting/23407733</t>
  </si>
  <si>
    <t>POINT (262848 6648170)</t>
  </si>
  <si>
    <t>urn:uuid:0c392998-7657-4f69-840d-532c13a7de28</t>
  </si>
  <si>
    <t>1010_23407733</t>
  </si>
  <si>
    <t>Mathias Numsen Blytt</t>
  </si>
  <si>
    <t>https://www.unimus.no/felles/bilder/web_hent_bilde.php?id=14936903&amp;type=jpeg</t>
  </si>
  <si>
    <t>TRH_249249</t>
  </si>
  <si>
    <t>32V NM 97,42</t>
  </si>
  <si>
    <t>74860</t>
  </si>
  <si>
    <t>263_6651</t>
  </si>
  <si>
    <t>Tøyen</t>
  </si>
  <si>
    <t>Ralph Tambs Lyche</t>
  </si>
  <si>
    <t>https://www.unimus.no/felles/bilder/web_hent_bilde.php?id=14799660&amp;type=jpeg</t>
  </si>
  <si>
    <t>POINT (263660 6650233)</t>
  </si>
  <si>
    <t>urn:catalog:TRH:V:74860</t>
  </si>
  <si>
    <t>37_74860</t>
  </si>
  <si>
    <t>TRH_74860</t>
  </si>
  <si>
    <t>184548</t>
  </si>
  <si>
    <t>Oslo: Ullevål, Geitmyra skolehaver. \En plante på komposthaug.</t>
  </si>
  <si>
    <t>POINT (262469 6651951)</t>
  </si>
  <si>
    <t>urn:catalog:O:V:184548</t>
  </si>
  <si>
    <t>8_184548</t>
  </si>
  <si>
    <t>O_184548</t>
  </si>
  <si>
    <t>22837206</t>
  </si>
  <si>
    <t>Monrads gt, Oslo, Os \ /[Kvant.:] 1</t>
  </si>
  <si>
    <t>Ole Bjørn Braathen</t>
  </si>
  <si>
    <t>Sprekk mellom gate og fortau.</t>
  </si>
  <si>
    <t>https://www.artsobservasjoner.no/Sighting/22837206</t>
  </si>
  <si>
    <t>POINT (263813 6650327)</t>
  </si>
  <si>
    <t>urn:uuid:76c72941-e8d6-4df8-9343-b63104afc465</t>
  </si>
  <si>
    <t>1010_22837206</t>
  </si>
  <si>
    <t>22917227</t>
  </si>
  <si>
    <t>Monradsgate 21, Oslo, Os</t>
  </si>
  <si>
    <t>Ken Adelsten Jensen</t>
  </si>
  <si>
    <t>https://www.artsobservasjoner.no/Sighting/22917227</t>
  </si>
  <si>
    <t>POINT (263844 6650284)</t>
  </si>
  <si>
    <t>urn:uuid:e055e95d-1f98-4c93-bfc9-681ee3d12229</t>
  </si>
  <si>
    <t>1010_22917227</t>
  </si>
  <si>
    <t>NLH</t>
  </si>
  <si>
    <t>1905</t>
  </si>
  <si>
    <t>263_6657</t>
  </si>
  <si>
    <t>Wille, N.</t>
  </si>
  <si>
    <t>Mangler koordinat - satt til kommunesenter basert på navn:Oslo</t>
  </si>
  <si>
    <t>POINT (262251 6656331)</t>
  </si>
  <si>
    <t>urn:catalog:NLH:V:1905</t>
  </si>
  <si>
    <t>Norges miljø- og biovitenskapelige universitet</t>
  </si>
  <si>
    <t>68_1905</t>
  </si>
  <si>
    <t>NLH_1905</t>
  </si>
  <si>
    <t>280666</t>
  </si>
  <si>
    <t>265_6651</t>
  </si>
  <si>
    <t>Hasle. Det nylig nedlagte Erling O. Riis hage- senter i Økernveien 94 like N for Grenseveien x Øker</t>
  </si>
  <si>
    <t>Ivar Holtan</t>
  </si>
  <si>
    <t>https://www.unimus.no/felles/bilder/web_hent_bilde.php?id=13558973&amp;type=jpeg</t>
  </si>
  <si>
    <t>POINT (264835 6650471)</t>
  </si>
  <si>
    <t>urn:catalog:O:V:280666</t>
  </si>
  <si>
    <t>8_280666</t>
  </si>
  <si>
    <t>O_280666</t>
  </si>
  <si>
    <t>KMN</t>
  </si>
  <si>
    <t>78016</t>
  </si>
  <si>
    <t>Hasle, i nedlagt gartneri, Ring gartneri, ved krysset Økernveien/Grenseveien på Økernveiens N-side \En svær plante, med mange skudd</t>
  </si>
  <si>
    <t>POINT (264823 6650460)</t>
  </si>
  <si>
    <t>urn:catalog:KMN:V:78016</t>
  </si>
  <si>
    <t>Agder naturmuseum</t>
  </si>
  <si>
    <t>33_78016</t>
  </si>
  <si>
    <t>KMN_78016</t>
  </si>
  <si>
    <t>198933</t>
  </si>
  <si>
    <t>265_6765</t>
  </si>
  <si>
    <t>Innlandet</t>
  </si>
  <si>
    <t>Ringsaker</t>
  </si>
  <si>
    <t>He</t>
  </si>
  <si>
    <t>Vea landbruksskole, komposthaug ml låven og jernbanen, ett stort individ</t>
  </si>
  <si>
    <t>https://www.unimus.no/felles/bilder/web_hent_bilde.php?id=13553917&amp;type=jpeg</t>
  </si>
  <si>
    <t>POINT (265964 6765265)</t>
  </si>
  <si>
    <t>urn:catalog:O:V:198933</t>
  </si>
  <si>
    <t>8_198933</t>
  </si>
  <si>
    <t>O_198933</t>
  </si>
  <si>
    <t>248834</t>
  </si>
  <si>
    <t>Ringsaker: Vea, Vea landbruksskole, komposthaug på jernbanens V-side (V for låven).</t>
  </si>
  <si>
    <t>POINT (265778 6765411)</t>
  </si>
  <si>
    <t>urn:catalog:O:V:248834</t>
  </si>
  <si>
    <t>8_248834</t>
  </si>
  <si>
    <t>O_248834</t>
  </si>
  <si>
    <t>20184646</t>
  </si>
  <si>
    <t>257_6783</t>
  </si>
  <si>
    <t>Lillehammer</t>
  </si>
  <si>
    <t>Op</t>
  </si>
  <si>
    <t>Maihaugen nordre gjerdet, Maihaugen, Lillehammer, In \ /[Kvant.:] 1 Plants</t>
  </si>
  <si>
    <t>Margaret M Eggen</t>
  </si>
  <si>
    <t>Rørslett, Birna</t>
  </si>
  <si>
    <t>Se : http://www.sporenbiolog.no/Topic/Posts/70583?pagenum=1&amp;archived=0. Quantity: 1 Plants</t>
  </si>
  <si>
    <t>https://www.artsobservasjoner.no/Sighting/20184646</t>
  </si>
  <si>
    <t>POINT (256534 6783845)</t>
  </si>
  <si>
    <t>urn:uuid:4156e1cb-fefd-42bd-90bd-fab6a77e6e21</t>
  </si>
  <si>
    <t>1010_20184646</t>
  </si>
  <si>
    <t>20263543</t>
  </si>
  <si>
    <t>Vågå prestegåd hage, Maihaugen, Lillehammer, Op, Maihaugen, Lillehammer, In \ /[Kvant.:] 2 Plants</t>
  </si>
  <si>
    <t>I urtehagen. Nesten 'begravd' under andre planter, men ha vokst seg lange stilker med flere blomster.. Quantity: 2 Plants</t>
  </si>
  <si>
    <t>https://www.artsobservasjoner.no/Sighting/20263543</t>
  </si>
  <si>
    <t>POINT (256252 6783520)</t>
  </si>
  <si>
    <t>urn:uuid:dfa6999b-b1a7-4e93-9d47-45e882f48ba5</t>
  </si>
  <si>
    <t>1010_20263543</t>
  </si>
  <si>
    <t>20528693</t>
  </si>
  <si>
    <t>255_6797</t>
  </si>
  <si>
    <t>Øyer</t>
  </si>
  <si>
    <t>Ved Hunderfossdammen, Øyer, In \ /[Kvant.:] 11 Plants</t>
  </si>
  <si>
    <t>Ved en nødstopp lomme på E6. Quantity: 11 Plants</t>
  </si>
  <si>
    <t>https://www.artsobservasjoner.no/Sighting/20528693</t>
  </si>
  <si>
    <t>POINT (255597 6796983)</t>
  </si>
  <si>
    <t>urn:uuid:77562f57-ac91-4da3-b9b8-9f13e586fc4e</t>
  </si>
  <si>
    <t>1010_20528693</t>
  </si>
  <si>
    <t>1758219</t>
  </si>
  <si>
    <t>227_6631</t>
  </si>
  <si>
    <t>Drammen</t>
  </si>
  <si>
    <t>Bu</t>
  </si>
  <si>
    <t>Drammen: Bragernæs.</t>
  </si>
  <si>
    <t>Blytt</t>
  </si>
  <si>
    <t>http://www.gbif.org/occurrence/1099880817</t>
  </si>
  <si>
    <t>POINT (227850 6631502)</t>
  </si>
  <si>
    <t>LD:General:1758219</t>
  </si>
  <si>
    <t>LD_1758219</t>
  </si>
  <si>
    <t>59.732</t>
  </si>
  <si>
    <t>10.1571</t>
  </si>
  <si>
    <t>163827</t>
  </si>
  <si>
    <t>229_6629</t>
  </si>
  <si>
    <t>Bragenæs</t>
  </si>
  <si>
    <t>Mangler koordinat - satt til kommunesenter basert på navn:Drammen</t>
  </si>
  <si>
    <t>POINT (228219 6628982)</t>
  </si>
  <si>
    <t>urn:catalog:TROM:V:163827</t>
  </si>
  <si>
    <t>117_163827</t>
  </si>
  <si>
    <t>TROM_163827</t>
  </si>
  <si>
    <t>261050</t>
  </si>
  <si>
    <t>229_6631</t>
  </si>
  <si>
    <t>M. N. Blytt</t>
  </si>
  <si>
    <t xml:space="preserve">https://www.unimus.no/felles/bilder/web_hent_bilde.php?id=13556705&amp;type=jpeg | https://www.unimus.no/felles/bilder/web_hent_bilde.php?id=13556706&amp;type=jpeg </t>
  </si>
  <si>
    <t>POINT (228232 6630843)</t>
  </si>
  <si>
    <t>urn:catalog:O:V:261050</t>
  </si>
  <si>
    <t>8_261050</t>
  </si>
  <si>
    <t>O_261050</t>
  </si>
  <si>
    <t>607692</t>
  </si>
  <si>
    <t>231_6631</t>
  </si>
  <si>
    <t>Drammen, Bangeløkka \Stor bestand i grus i have og fortauskant, tyde...</t>
  </si>
  <si>
    <t>https://www.unimus.no/felles/bilder/web_hent_bilde.php?id=13953559&amp;type=jpeg</t>
  </si>
  <si>
    <t>POINT (230837 6631034)</t>
  </si>
  <si>
    <t>urn:catalog:O:V:607692</t>
  </si>
  <si>
    <t>8_607692</t>
  </si>
  <si>
    <t>O_607692</t>
  </si>
  <si>
    <t>22592931</t>
  </si>
  <si>
    <t>231_6633</t>
  </si>
  <si>
    <t>Drammen busstasjon, Drammen, Vi \ /[Kvant.:] 1</t>
  </si>
  <si>
    <t>Sprekk i gatestein.</t>
  </si>
  <si>
    <t>https://www.artsobservasjoner.no/Sighting/22592931</t>
  </si>
  <si>
    <t>POINT (230402 6632299)</t>
  </si>
  <si>
    <t>urn:uuid:902aa14b-5c17-4be8-9cbb-268ab56a55da</t>
  </si>
  <si>
    <t>1010_22592931</t>
  </si>
  <si>
    <t>23336081</t>
  </si>
  <si>
    <t>Drammen Busstasjon, Drammen, Vi \Fortauskant</t>
  </si>
  <si>
    <t>Jan Sørensen</t>
  </si>
  <si>
    <t>https://www.artsobservasjoner.no/Sighting/23336081</t>
  </si>
  <si>
    <t>POINT (230406 6632295)</t>
  </si>
  <si>
    <t>urn:uuid:fee0915d-ef30-4a9d-905c-7446ef467cef</t>
  </si>
  <si>
    <t>1010_23336081</t>
  </si>
  <si>
    <t>22799745</t>
  </si>
  <si>
    <t>235_6627</t>
  </si>
  <si>
    <t>Lindum avfallsdeponi, Drammen, Vi \Avfallsdeponi</t>
  </si>
  <si>
    <t>Jan Sørensen|Elin Viker Thorkildsen|Inger-Lill  Portaasen|Tore Berg</t>
  </si>
  <si>
    <t>https://www.artsobservasjoner.no/Sighting/22799745</t>
  </si>
  <si>
    <t>POINT (234010 6626004)</t>
  </si>
  <si>
    <t>urn:uuid:a398b3b5-34f8-4919-b2ba-763990c06e07</t>
  </si>
  <si>
    <t>1010_22799745</t>
  </si>
  <si>
    <t>25335387</t>
  </si>
  <si>
    <t>Lindum avfallsdeponi, Drammen, Vi</t>
  </si>
  <si>
    <t>Jan Sørensen|Tore Berg|Ole Bjørn Braathen|Inger-Lill  Portaasen</t>
  </si>
  <si>
    <t>https://www.artsobservasjoner.no/Sighting/25335387</t>
  </si>
  <si>
    <t>urn:uuid:317b3fae-69f3-4a52-bd96-36a28204e048</t>
  </si>
  <si>
    <t>1010_25335387</t>
  </si>
  <si>
    <t>27875400</t>
  </si>
  <si>
    <t>Lindum gjenvinningsstasjon, Drammen, Vi \ /[Kvant.:] 2</t>
  </si>
  <si>
    <t>Ole Bjørn Braathen|Tore Berg|Inger-Lill  Portaasen</t>
  </si>
  <si>
    <t>https://www.artsobservasjoner.no/Sighting/27875400</t>
  </si>
  <si>
    <t>POINT (234032 6626167)</t>
  </si>
  <si>
    <t>urn:uuid:20d48426-a4da-47d1-903e-07ebf0ffca10</t>
  </si>
  <si>
    <t>1010_27875400</t>
  </si>
  <si>
    <t>186538</t>
  </si>
  <si>
    <t>241_6685</t>
  </si>
  <si>
    <t>Ringerike</t>
  </si>
  <si>
    <t>Ringerike: Berger, Trollmyra avfallsplass, S-siden, i kanten. \En plante.</t>
  </si>
  <si>
    <t>Tor Kristensen | Tore Berg</t>
  </si>
  <si>
    <t>POINT (241786 6685408)</t>
  </si>
  <si>
    <t>urn:catalog:O:V:186538</t>
  </si>
  <si>
    <t>8_186538</t>
  </si>
  <si>
    <t>O_186538</t>
  </si>
  <si>
    <t>392169</t>
  </si>
  <si>
    <t>233_6667</t>
  </si>
  <si>
    <t>Hole</t>
  </si>
  <si>
    <t>Hole, Bønsnes, vis a vis Sand Tresliperi (Bønsnesveien 380). \4 planter i veikanten. Bed med småplanter dyrke...</t>
  </si>
  <si>
    <t>Tore Berg | Tor Kristensen</t>
  </si>
  <si>
    <t>https://www.unimus.no/felles/bilder/web_hent_bilde.php?id=13569480&amp;type=jpeg</t>
  </si>
  <si>
    <t>POINT (232929 6667840)</t>
  </si>
  <si>
    <t>urn:catalog:O:V:392169</t>
  </si>
  <si>
    <t>8_392169</t>
  </si>
  <si>
    <t>O_392169</t>
  </si>
  <si>
    <t>187426</t>
  </si>
  <si>
    <t>Hole: Bønsnesveien, Ø for Bønsneskrysset. \En plante på gresskledt veikant.</t>
  </si>
  <si>
    <t>POINT (232678 6667769)</t>
  </si>
  <si>
    <t>urn:catalog:O:V:187426</t>
  </si>
  <si>
    <t>8_187426</t>
  </si>
  <si>
    <t>O_187426</t>
  </si>
  <si>
    <t>188352</t>
  </si>
  <si>
    <t>Hole: Bønsnes, nær Bønsnesveien 371. \5 planter i veikanten.</t>
  </si>
  <si>
    <t>POINT (232970 6667859)</t>
  </si>
  <si>
    <t>urn:catalog:O:V:188352</t>
  </si>
  <si>
    <t>8_188352</t>
  </si>
  <si>
    <t>O_188352</t>
  </si>
  <si>
    <t>22746045</t>
  </si>
  <si>
    <t>Bønsnesveien 382, Hole, Vi</t>
  </si>
  <si>
    <t>Arvid Næss|Henning Larsen</t>
  </si>
  <si>
    <t>https://www.artsobservasjoner.no/Sighting/22746045</t>
  </si>
  <si>
    <t>POINT (232877 6667816)</t>
  </si>
  <si>
    <t>urn:uuid:e1009258-00d7-4243-81ed-ec86898438ba</t>
  </si>
  <si>
    <t>1010_22746045</t>
  </si>
  <si>
    <t>391923</t>
  </si>
  <si>
    <t>233_6635</t>
  </si>
  <si>
    <t>Lier</t>
  </si>
  <si>
    <t>Lier, Grette, jordhaug på NØ-siden av låven på Grette gård (Stall Hafskjold). \Ett eks i ugressvegetasjon</t>
  </si>
  <si>
    <t>https://www.unimus.no/felles/bilder/web_hent_bilde.php?id=13569435&amp;type=jpeg</t>
  </si>
  <si>
    <t>POINT (232744 6635500)</t>
  </si>
  <si>
    <t>urn:catalog:O:V:391923</t>
  </si>
  <si>
    <t>8_391923</t>
  </si>
  <si>
    <t>O_391923</t>
  </si>
  <si>
    <t>187717</t>
  </si>
  <si>
    <t>Lier: Grette, SØ for Grettedammen. \Dumpeplass for gartneriavfall. 5-6 planter.</t>
  </si>
  <si>
    <t>POINT (232812 6635741)</t>
  </si>
  <si>
    <t>urn:catalog:O:V:187717</t>
  </si>
  <si>
    <t>8_187717</t>
  </si>
  <si>
    <t>O_187717</t>
  </si>
  <si>
    <t>187846</t>
  </si>
  <si>
    <t>Lier: Grette, SØ for Grettedammen. \Forholdsvis nyanlagte, store komposthauger med ...</t>
  </si>
  <si>
    <t>urn:catalog:O:V:187846</t>
  </si>
  <si>
    <t>8_187846</t>
  </si>
  <si>
    <t>O_187846</t>
  </si>
  <si>
    <t>22828658</t>
  </si>
  <si>
    <t>Grette, Lier, Vi \ /[Kvant.:] 1</t>
  </si>
  <si>
    <t>Jord/komposthauger.</t>
  </si>
  <si>
    <t>https://www.artsobservasjoner.no/Sighting/22828658</t>
  </si>
  <si>
    <t>POINT (232757 6635697)</t>
  </si>
  <si>
    <t>urn:uuid:12aea6b6-6c41-4b85-8cbf-3fcb0708cd70</t>
  </si>
  <si>
    <t>1010_22828658</t>
  </si>
  <si>
    <t>268244</t>
  </si>
  <si>
    <t>233_6637</t>
  </si>
  <si>
    <t>Lier, Grette, Grette gård rett Ø for låven, på komposthaug. Ganske rikelig. Har holdt seg der fra i</t>
  </si>
  <si>
    <t>https://www.unimus.no/felles/bilder/web_hent_bilde.php?id=13557535&amp;type=jpeg</t>
  </si>
  <si>
    <t>POINT (232796 6636066)</t>
  </si>
  <si>
    <t>urn:catalog:O:V:268244</t>
  </si>
  <si>
    <t>8_268244</t>
  </si>
  <si>
    <t>O_268244</t>
  </si>
  <si>
    <t>350465</t>
  </si>
  <si>
    <t>Grette, Grette gård, jordhaug nær låven Ø f Stall Hafskjold. En svær plante (var der også i fjor).</t>
  </si>
  <si>
    <t>https://www.unimus.no/felles/bilder/web_hent_bilde.php?id=13567150&amp;type=jpeg</t>
  </si>
  <si>
    <t>urn:catalog:O:V:350465</t>
  </si>
  <si>
    <t>8_350465</t>
  </si>
  <si>
    <t>O_350465</t>
  </si>
  <si>
    <t>185848</t>
  </si>
  <si>
    <t>Lier: Grette, på hestesenteret, ved låvens NØ-hjørne. \En plante med flere skudd.</t>
  </si>
  <si>
    <t>urn:catalog:O:V:185848</t>
  </si>
  <si>
    <t>8_185848</t>
  </si>
  <si>
    <t>O_185848</t>
  </si>
  <si>
    <t>258168</t>
  </si>
  <si>
    <t>233_6645</t>
  </si>
  <si>
    <t>Lier, Grette, Grette gartneri. \En stor plante ved innkjørselen til veksthusene</t>
  </si>
  <si>
    <t>Mangler koordinat - satt til kommunesenter basert på navn:Lier</t>
  </si>
  <si>
    <t>https://www.unimus.no/felles/bilder/web_hent_bilde.php?id=13961938&amp;type=jpeg</t>
  </si>
  <si>
    <t>POINT (233226 6645418)</t>
  </si>
  <si>
    <t>urn:catalog:O:V:258168</t>
  </si>
  <si>
    <t>8_258168</t>
  </si>
  <si>
    <t>O_258168</t>
  </si>
  <si>
    <t>258177</t>
  </si>
  <si>
    <t>Lier, Grette, jordhauger 50 - 80 m Ø for Grettedammen, på område for gartneriavfall. \5-6 store planter</t>
  </si>
  <si>
    <t>https://www.unimus.no/felles/bilder/web_hent_bilde.php?id=13961946&amp;type=jpeg</t>
  </si>
  <si>
    <t>urn:catalog:O:V:258177</t>
  </si>
  <si>
    <t>8_258177</t>
  </si>
  <si>
    <t>O_258177</t>
  </si>
  <si>
    <t>258208</t>
  </si>
  <si>
    <t>Lier, Grette, avfallshauger 50 til 80 m Ø for Grettedammen, dumpeplass for gatrneriavfall. \Noen få sterile planter</t>
  </si>
  <si>
    <t>https://www.unimus.no/felles/bilder/web_hent_bilde.php?id=13961975&amp;type=jpeg</t>
  </si>
  <si>
    <t>urn:catalog:O:V:258208</t>
  </si>
  <si>
    <t>8_258208</t>
  </si>
  <si>
    <t>O_258208</t>
  </si>
  <si>
    <t>396726</t>
  </si>
  <si>
    <t>Lier, Grette, Grette gartneri, på avfallshauger 50-100 m Ø for Grettedammen, på område for gartneria \5-6 store, velutviklede planter (de var der i f...</t>
  </si>
  <si>
    <t>Tore Berg | Anders Often</t>
  </si>
  <si>
    <t>https://www.unimus.no/felles/bilder/web_hent_bilde.php?id=13968988&amp;type=jpeg</t>
  </si>
  <si>
    <t>urn:catalog:O:V:396726</t>
  </si>
  <si>
    <t>8_396726</t>
  </si>
  <si>
    <t>O_396726</t>
  </si>
  <si>
    <t>396744</t>
  </si>
  <si>
    <t>Lier, Grette, nær inngangen til Grette gartneri.</t>
  </si>
  <si>
    <t>En svær plante med mange stengler, liksom i fjor Mangler koordinat - satt til kommunesenter basert på navn:Lier</t>
  </si>
  <si>
    <t>https://www.unimus.no/felles/bilder/web_hent_bilde.php?id=13968994&amp;type=jpeg</t>
  </si>
  <si>
    <t>urn:catalog:O:V:396744</t>
  </si>
  <si>
    <t>8_396744</t>
  </si>
  <si>
    <t>O_396744</t>
  </si>
  <si>
    <t>258405</t>
  </si>
  <si>
    <t>Lier, Grette, Grette gartneri. \En svær plante i kanten av drivhuset ved inngan...</t>
  </si>
  <si>
    <t>Tore Berg | Knut Vik Jahnsen</t>
  </si>
  <si>
    <t>https://www.unimus.no/felles/bilder/web_hent_bilde.php?id=13962083&amp;type=jpeg</t>
  </si>
  <si>
    <t>urn:catalog:O:V:258405</t>
  </si>
  <si>
    <t>8_258405</t>
  </si>
  <si>
    <t>O_258405</t>
  </si>
  <si>
    <t>258423</t>
  </si>
  <si>
    <t>Lier, Grette, komposthauger 40 til 80 m Ø for Grettedammen, på område for gartneriavfall. \Flere store planter</t>
  </si>
  <si>
    <t>https://www.unimus.no/felles/bilder/web_hent_bilde.php?id=13962086&amp;type=jpeg</t>
  </si>
  <si>
    <t>urn:catalog:O:V:258423</t>
  </si>
  <si>
    <t>8_258423</t>
  </si>
  <si>
    <t>O_258423</t>
  </si>
  <si>
    <t>382620</t>
  </si>
  <si>
    <t>Grette, avfallshauger rett Ø f Grettedammen, på omr. for gartneriutkast. Flere store planter</t>
  </si>
  <si>
    <t>https://www.unimus.no/felles/bilder/web_hent_bilde.php?id=13568844&amp;type=jpeg</t>
  </si>
  <si>
    <t>urn:catalog:O:V:382620</t>
  </si>
  <si>
    <t>8_382620</t>
  </si>
  <si>
    <t>O_382620</t>
  </si>
  <si>
    <t>317352</t>
  </si>
  <si>
    <t>Lier. Grette. Grette gartneri, gjødselhauger NØ for stallene på hestesenteret (Ø for Nøstev. 122).</t>
  </si>
  <si>
    <t>2 store individer. Mangler koordinat - satt til kommunesenter basert på navn:Lier</t>
  </si>
  <si>
    <t>https://www.unimus.no/felles/bilder/web_hent_bilde.php?id=13561699&amp;type=jpeg</t>
  </si>
  <si>
    <t>urn:catalog:O:V:317352</t>
  </si>
  <si>
    <t>8_317352</t>
  </si>
  <si>
    <t>O_317352</t>
  </si>
  <si>
    <t>646271</t>
  </si>
  <si>
    <t>235_6649</t>
  </si>
  <si>
    <t>Lier: Sylling V \åkerkanter, mengder</t>
  </si>
  <si>
    <t>https://www.unimus.no/felles/bilder/web_hent_bilde.php?id=15000792&amp;type=jpeg</t>
  </si>
  <si>
    <t>POINT (235933 6649229)</t>
  </si>
  <si>
    <t>urn:catalog:O:V:646271</t>
  </si>
  <si>
    <t>8_646271</t>
  </si>
  <si>
    <t>O_646271</t>
  </si>
  <si>
    <t>27759477</t>
  </si>
  <si>
    <t>249_6609</t>
  </si>
  <si>
    <t>Asker</t>
  </si>
  <si>
    <t>Hurum</t>
  </si>
  <si>
    <t>Skjæra, Tofte, Asker, Vi \Skrotemark ved parkeringsplass til friluftsområde</t>
  </si>
  <si>
    <t>Steinar Stueflotten</t>
  </si>
  <si>
    <t>Noen få tuer i kanten av parkeringsområdet på Skjæra. Belegg tatt..</t>
  </si>
  <si>
    <t>https://www.artsobservasjoner.no/Sighting/27759477</t>
  </si>
  <si>
    <t>POINT (248930 6608515)</t>
  </si>
  <si>
    <t>urn:uuid:7e96f0a9-9d00-4b32-ba80-957b25ad91eb</t>
  </si>
  <si>
    <t>1010_27759477</t>
  </si>
  <si>
    <t>24908903</t>
  </si>
  <si>
    <t>243_6595</t>
  </si>
  <si>
    <t>Vestfold og Telemark</t>
  </si>
  <si>
    <t>Horten</t>
  </si>
  <si>
    <t>Vf</t>
  </si>
  <si>
    <t>Fortau Salmakergata 9, Horten, Horten, Vt \ /[Kvant.:] 50</t>
  </si>
  <si>
    <t>Gunnar Klevjer</t>
  </si>
  <si>
    <t>Mange planter i blomst og frukt. Belegg tatt..</t>
  </si>
  <si>
    <t>https://www.artsobservasjoner.no/Sighting/24908903</t>
  </si>
  <si>
    <t>POINT (243658 6594541)</t>
  </si>
  <si>
    <t>urn:uuid:6a475edf-3f7b-4f6f-b5f3-99c76bf7ea45</t>
  </si>
  <si>
    <t>1010_24908903</t>
  </si>
  <si>
    <t>24932597</t>
  </si>
  <si>
    <t>Horten 8, Horten, Vt \ /[Kvant.:] 20</t>
  </si>
  <si>
    <t>Kjetil Johannessen</t>
  </si>
  <si>
    <t>https://www.artsobservasjoner.no/Sighting/24932597</t>
  </si>
  <si>
    <t>POINT (243668 6594536)</t>
  </si>
  <si>
    <t>urn:uuid:d9e4aa2b-14c5-4f49-a970-cdc47ca42440</t>
  </si>
  <si>
    <t>1010_24932597</t>
  </si>
  <si>
    <t>331819</t>
  </si>
  <si>
    <t>227_6563</t>
  </si>
  <si>
    <t>Sandefjord</t>
  </si>
  <si>
    <t>Sandefjord k.: Kilen. \Ruderat.</t>
  </si>
  <si>
    <t>Trond Grøstad</t>
  </si>
  <si>
    <t>https://www.unimus.no/felles/bilder/web_hent_bilde.php?id=13985220&amp;type=jpeg</t>
  </si>
  <si>
    <t>POINT (227457 6563961)</t>
  </si>
  <si>
    <t>urn:catalog:O:V:331819</t>
  </si>
  <si>
    <t>8_331819</t>
  </si>
  <si>
    <t>O_331819</t>
  </si>
  <si>
    <t>1904</t>
  </si>
  <si>
    <t>231_6555</t>
  </si>
  <si>
    <t>Jørgensen, E.</t>
  </si>
  <si>
    <t>POINT (230547 6555547)</t>
  </si>
  <si>
    <t>urn:catalog:NLH:V:1904</t>
  </si>
  <si>
    <t>68_1904</t>
  </si>
  <si>
    <t>NLH_1904</t>
  </si>
  <si>
    <t>22932093</t>
  </si>
  <si>
    <t>231_6561</t>
  </si>
  <si>
    <t>skjæret, Sandefjord, Vt</t>
  </si>
  <si>
    <t>Tore Ringdal</t>
  </si>
  <si>
    <t>https://www.artsobservasjoner.no/Sighting/22932093</t>
  </si>
  <si>
    <t>POINT (230283 6560153)</t>
  </si>
  <si>
    <t>urn:uuid:a51af5de-f7b1-437d-975c-e6cd970b6cd0</t>
  </si>
  <si>
    <t>1010_22932093</t>
  </si>
  <si>
    <t>285897</t>
  </si>
  <si>
    <t>205_6547</t>
  </si>
  <si>
    <t>Larvik</t>
  </si>
  <si>
    <t>Nevlunghavn, ved havna, veikant.</t>
  </si>
  <si>
    <t>https://www.unimus.no/felles/bilder/web_hent_bilde.php?id=13559508&amp;type=jpeg</t>
  </si>
  <si>
    <t>POINT (205117 6547949)</t>
  </si>
  <si>
    <t>urn:catalog:O:V:285897</t>
  </si>
  <si>
    <t>8_285897</t>
  </si>
  <si>
    <t>O_285897</t>
  </si>
  <si>
    <t>608413</t>
  </si>
  <si>
    <t>205_6551</t>
  </si>
  <si>
    <t>Larvik (Brunlanes), Søndersrød, veikant ved gamle butikken</t>
  </si>
  <si>
    <t>https://www.unimus.no/felles/bilder/web_hent_bilde.php?id=13954064&amp;type=jpeg</t>
  </si>
  <si>
    <t>POINT (205412 6550140)</t>
  </si>
  <si>
    <t>urn:catalog:O:V:608413</t>
  </si>
  <si>
    <t>8_608413</t>
  </si>
  <si>
    <t>O_608413</t>
  </si>
  <si>
    <t>268773</t>
  </si>
  <si>
    <t>207_6551</t>
  </si>
  <si>
    <t>Larvik. (Stavern). Steingardvn. etter omfattende graving og planering, tidligere bestand over mange</t>
  </si>
  <si>
    <t>https://www.unimus.no/felles/bilder/web_hent_bilde.php?id=13557612&amp;type=jpeg</t>
  </si>
  <si>
    <t>POINT (206228 6551374)</t>
  </si>
  <si>
    <t>urn:catalog:O:V:268773</t>
  </si>
  <si>
    <t>8_268773</t>
  </si>
  <si>
    <t>O_268773</t>
  </si>
  <si>
    <t>24752739</t>
  </si>
  <si>
    <t>211_6547</t>
  </si>
  <si>
    <t>Stolpestad, Larvik, Vt</t>
  </si>
  <si>
    <t>Øystein Nilsen</t>
  </si>
  <si>
    <t>https://www.artsobservasjoner.no/Sighting/24752739</t>
  </si>
  <si>
    <t>POINT (210831 6547397)</t>
  </si>
  <si>
    <t>urn:uuid:45443bc5-a91d-4798-a0e8-62af2507f704</t>
  </si>
  <si>
    <t>1010_24752739</t>
  </si>
  <si>
    <t>289597</t>
  </si>
  <si>
    <t>211_6549</t>
  </si>
  <si>
    <t>Kjær, ved campingen, veikant.</t>
  </si>
  <si>
    <t>https://www.unimus.no/felles/bilder/web_hent_bilde.php?id=13559860&amp;type=jpeg</t>
  </si>
  <si>
    <t>POINT (210506 6548678)</t>
  </si>
  <si>
    <t>urn:catalog:O:V:289597</t>
  </si>
  <si>
    <t>8_289597</t>
  </si>
  <si>
    <t>O_289597</t>
  </si>
  <si>
    <t>11703101</t>
  </si>
  <si>
    <t>Stolpestad camping, Larvik, Vt \Sandstrand /[Kvant.:] 15 Plants</t>
  </si>
  <si>
    <t>Tor Harald Melseth|Dagny Mandt</t>
  </si>
  <si>
    <t>I sandskrent langs stranda . Quantity: 15 Plants</t>
  </si>
  <si>
    <t>https://www.artsobservasjoner.no/Sighting/11703101</t>
  </si>
  <si>
    <t>POINT (210738 6548384)</t>
  </si>
  <si>
    <t>urn:uuid:0de178da-f841-47a9-b9c5-a013de9f8e86</t>
  </si>
  <si>
    <t>1010_11703101</t>
  </si>
  <si>
    <t>101234</t>
  </si>
  <si>
    <t>213_6557</t>
  </si>
  <si>
    <t>Hølen i Laurviksfjorden</t>
  </si>
  <si>
    <t>Mangler koordinat - satt til kommunesenter basert på navn:Larvik</t>
  </si>
  <si>
    <t>https://www.unimus.no/felles/bilder/web_hent_bilde.php?id=13539276&amp;type=jpeg</t>
  </si>
  <si>
    <t>POINT (213932 6556974)</t>
  </si>
  <si>
    <t>urn:catalog:O:V:101234</t>
  </si>
  <si>
    <t>8_101234</t>
  </si>
  <si>
    <t>O_101234</t>
  </si>
  <si>
    <t>339145</t>
  </si>
  <si>
    <t>Vestre Halsen pr. Laurvik (på ballast)</t>
  </si>
  <si>
    <t>O. A. Hoffstad</t>
  </si>
  <si>
    <t>https://www.unimus.no/felles/bilder/web_hent_bilde.php?id=13565830&amp;type=jpeg</t>
  </si>
  <si>
    <t>urn:catalog:O:V:339145</t>
  </si>
  <si>
    <t>8_339145</t>
  </si>
  <si>
    <t>O_339145</t>
  </si>
  <si>
    <t>25239365</t>
  </si>
  <si>
    <t>215_6551</t>
  </si>
  <si>
    <t>Risøya, Larvik, Vt</t>
  </si>
  <si>
    <t>Julie Brastein Halvorsen</t>
  </si>
  <si>
    <t>https://www.artsobservasjoner.no/Sighting/25239365</t>
  </si>
  <si>
    <t>POINT (215621 6550859)</t>
  </si>
  <si>
    <t>urn:uuid:e4bbbf08-0361-4ed2-98d9-66aea7d83290</t>
  </si>
  <si>
    <t>1010_25239365</t>
  </si>
  <si>
    <t>15561271</t>
  </si>
  <si>
    <t>215_6555</t>
  </si>
  <si>
    <t>Revet, Larvik, Vt \ /[Kvant.:] 1 Plants</t>
  </si>
  <si>
    <t>Tor Harald Melseth</t>
  </si>
  <si>
    <t>Quantity: 1 Plants</t>
  </si>
  <si>
    <t>https://www.artsobservasjoner.no/Sighting/15561271</t>
  </si>
  <si>
    <t>POINT (215632 6554694)</t>
  </si>
  <si>
    <t>urn:uuid:7c1f14b2-b5c1-4a07-9460-54d536375115</t>
  </si>
  <si>
    <t>1010_15561271</t>
  </si>
  <si>
    <t>17997312</t>
  </si>
  <si>
    <t>https://www.artsobservasjoner.no/Sighting/17997312</t>
  </si>
  <si>
    <t>POINT (215695 6554681)</t>
  </si>
  <si>
    <t>urn:uuid:6931ab87-5477-4736-ab86-2ee773ea1135</t>
  </si>
  <si>
    <t>1010_17997312</t>
  </si>
  <si>
    <t>260650</t>
  </si>
  <si>
    <t>217_6555</t>
  </si>
  <si>
    <t>Larvik: Felleskjøpet</t>
  </si>
  <si>
    <t>Trond Grøstad | Roger Halvorsen</t>
  </si>
  <si>
    <t>https://www.unimus.no/felles/bilder/web_hent_bilde.php?id=13556644&amp;type=jpeg</t>
  </si>
  <si>
    <t>POINT (216453 6555577)</t>
  </si>
  <si>
    <t>urn:catalog:O:V:260650</t>
  </si>
  <si>
    <t>8_260650</t>
  </si>
  <si>
    <t>O_260650</t>
  </si>
  <si>
    <t>499664</t>
  </si>
  <si>
    <t>Larvik (Tjølling): Flatstrand, Oppensvei \gatelangs</t>
  </si>
  <si>
    <t>https://www.unimus.no/felles/bilder/web_hent_bilde.php?id=14117143&amp;type=jpeg</t>
  </si>
  <si>
    <t>POINT (217053 6554884)</t>
  </si>
  <si>
    <t>urn:catalog:O:V:499664</t>
  </si>
  <si>
    <t>8_499664</t>
  </si>
  <si>
    <t>O_499664</t>
  </si>
  <si>
    <t>255288</t>
  </si>
  <si>
    <t>217_6561</t>
  </si>
  <si>
    <t>Larvik: Grinda, Norsk gjenvinnings deponi \skrotemark</t>
  </si>
  <si>
    <t>Trond Grøstad | Tor H. Melseth</t>
  </si>
  <si>
    <t>POINT (217139 6560555)</t>
  </si>
  <si>
    <t>urn:catalog:O:V:255288</t>
  </si>
  <si>
    <t>8_255288</t>
  </si>
  <si>
    <t>O_255288</t>
  </si>
  <si>
    <t>17837063</t>
  </si>
  <si>
    <t>Grinda avfallsanlegg, Larvik, Vt</t>
  </si>
  <si>
    <t>https://www.artsobservasjoner.no/Sighting/17837063</t>
  </si>
  <si>
    <t>POINT (217098 6560563)</t>
  </si>
  <si>
    <t>urn:uuid:f001d468-fe00-4a58-966e-45d800b52a50</t>
  </si>
  <si>
    <t>1010_17837063</t>
  </si>
  <si>
    <t>397019</t>
  </si>
  <si>
    <t>urn:catalog:O:V:397019</t>
  </si>
  <si>
    <t>8_397019</t>
  </si>
  <si>
    <t>O_397019</t>
  </si>
  <si>
    <t>373175</t>
  </si>
  <si>
    <t>223_6553</t>
  </si>
  <si>
    <t>Ula, bebyggelsen, etter graving og helle- legging.</t>
  </si>
  <si>
    <t>https://www.unimus.no/felles/bilder/web_hent_bilde.php?id=13567837&amp;type=jpeg</t>
  </si>
  <si>
    <t>POINT (223835 6552701)</t>
  </si>
  <si>
    <t>urn:catalog:O:V:373175</t>
  </si>
  <si>
    <t>8_373175</t>
  </si>
  <si>
    <t>O_373175</t>
  </si>
  <si>
    <t>339144</t>
  </si>
  <si>
    <t>235_6589</t>
  </si>
  <si>
    <t>Tønsberg</t>
  </si>
  <si>
    <t>Re</t>
  </si>
  <si>
    <t>Paa ballast; Tønsberg.</t>
  </si>
  <si>
    <t>Mangler koordinat - satt til kommunesenter basert på navn:Tønsberg</t>
  </si>
  <si>
    <t>https://www.unimus.no/felles/bilder/web_hent_bilde.php?id=13565829&amp;type=jpeg</t>
  </si>
  <si>
    <t>POINT (234259 6588891)</t>
  </si>
  <si>
    <t>urn:catalog:O:V:339144</t>
  </si>
  <si>
    <t>8_339144</t>
  </si>
  <si>
    <t>O_339144</t>
  </si>
  <si>
    <t>332252</t>
  </si>
  <si>
    <t>237_6571</t>
  </si>
  <si>
    <t>Færder</t>
  </si>
  <si>
    <t>Nøtterøy</t>
  </si>
  <si>
    <t>Nøtterøy k.: Trolltorød. \Skrotemark.</t>
  </si>
  <si>
    <t>https://www.unimus.no/felles/bilder/web_hent_bilde.php?id=13985352&amp;type=jpeg</t>
  </si>
  <si>
    <t>POINT (237381 6571609)</t>
  </si>
  <si>
    <t>urn:catalog:O:V:332252</t>
  </si>
  <si>
    <t>8_332252</t>
  </si>
  <si>
    <t>O_332252</t>
  </si>
  <si>
    <t>13024409</t>
  </si>
  <si>
    <t>197_6557</t>
  </si>
  <si>
    <t>Porsgrunn</t>
  </si>
  <si>
    <t>Te</t>
  </si>
  <si>
    <t>Brevik, Sylterøya, Banken, Porsgrunn, Vt \Grus, gammel ballastgrunn</t>
  </si>
  <si>
    <t>Bjørn Erik Halvorsen|Trond Risdal</t>
  </si>
  <si>
    <t>Grundig analyse på TBFs tur på onsdag 19. august konkluderer med at dette er steinsennep..</t>
  </si>
  <si>
    <t>https://www.artsobservasjoner.no/Sighting/13024409</t>
  </si>
  <si>
    <t>POINT (196679 6557767)</t>
  </si>
  <si>
    <t>urn:uuid:7b83e03e-b15b-44d9-b28b-1876726a2881</t>
  </si>
  <si>
    <t>1010_13024409</t>
  </si>
  <si>
    <t>22473058</t>
  </si>
  <si>
    <t>Brevik, Sylterøya, Banken, Porsgrunn, Vt \Kalkgrus</t>
  </si>
  <si>
    <t>Bjørn Erik Halvorsen|Øivind Kortner|Christian Kortner</t>
  </si>
  <si>
    <t>TBF kveldstur..</t>
  </si>
  <si>
    <t>https://www.artsobservasjoner.no/Sighting/22473058</t>
  </si>
  <si>
    <t>urn:uuid:e9841ac2-8ee7-4526-b779-e361ba537ea3</t>
  </si>
  <si>
    <t>1010_22473058</t>
  </si>
  <si>
    <t>207954</t>
  </si>
  <si>
    <t>199_6563</t>
  </si>
  <si>
    <t>Roligheten, Porsgrund. På ballast</t>
  </si>
  <si>
    <t>Joh. Dyring</t>
  </si>
  <si>
    <t>Mangler koordinat - satt til kommunesenter basert på navn:Porsgrunn</t>
  </si>
  <si>
    <t>https://www.unimus.no/felles/bilder/web_hent_bilde.php?id=12113491&amp;type=jpeg</t>
  </si>
  <si>
    <t>POINT (199756 6563917)</t>
  </si>
  <si>
    <t>urn:catalog:BG:S:207954</t>
  </si>
  <si>
    <t>105_207954</t>
  </si>
  <si>
    <t>BG_207954</t>
  </si>
  <si>
    <t>207955</t>
  </si>
  <si>
    <t>Roligheten. Porsgrund.</t>
  </si>
  <si>
    <t>Dyring</t>
  </si>
  <si>
    <t>https://www.unimus.no/felles/bilder/web_hent_bilde.php?id=12113492&amp;type=jpeg</t>
  </si>
  <si>
    <t>urn:catalog:BG:S:207955</t>
  </si>
  <si>
    <t>105_207955</t>
  </si>
  <si>
    <t>BG_207955</t>
  </si>
  <si>
    <t>339139</t>
  </si>
  <si>
    <t>Porsgrund: Roligheden.</t>
  </si>
  <si>
    <t>J. Dyring</t>
  </si>
  <si>
    <t>https://www.unimus.no/felles/bilder/web_hent_bilde.php?id=13565824&amp;type=jpeg</t>
  </si>
  <si>
    <t>urn:catalog:O:V:339139</t>
  </si>
  <si>
    <t>8_339139</t>
  </si>
  <si>
    <t>O_339139</t>
  </si>
  <si>
    <t>189782</t>
  </si>
  <si>
    <t>193_6577</t>
  </si>
  <si>
    <t>Skien</t>
  </si>
  <si>
    <t>Skien. \Hage.</t>
  </si>
  <si>
    <t>Trond Risdal</t>
  </si>
  <si>
    <t>POINT (192425 6576516)</t>
  </si>
  <si>
    <t>urn:catalog:O:V:189782</t>
  </si>
  <si>
    <t>8_189782</t>
  </si>
  <si>
    <t>O_189782</t>
  </si>
  <si>
    <t>339138</t>
  </si>
  <si>
    <t>171_6627</t>
  </si>
  <si>
    <t>Notodden</t>
  </si>
  <si>
    <t>Notodden: Ved båthavna nedenfor jernbanestasjonen.</t>
  </si>
  <si>
    <t>Jon Kaasa</t>
  </si>
  <si>
    <t>Mangler koordinat - satt til kommunesenter basert på navn:Notodden</t>
  </si>
  <si>
    <t>https://www.unimus.no/felles/bilder/web_hent_bilde.php?id=13565823&amp;type=jpeg</t>
  </si>
  <si>
    <t>POINT (170695 6627275)</t>
  </si>
  <si>
    <t>urn:catalog:O:V:339138</t>
  </si>
  <si>
    <t>8_339138</t>
  </si>
  <si>
    <t>O_339138</t>
  </si>
  <si>
    <t>339141</t>
  </si>
  <si>
    <t>187_6531</t>
  </si>
  <si>
    <t>Kragerø</t>
  </si>
  <si>
    <t>Hestøen; Kragerø.</t>
  </si>
  <si>
    <t>H. L. Marswall</t>
  </si>
  <si>
    <t>Mangler koordinat - satt til kommunesenter basert på navn:Kragerø</t>
  </si>
  <si>
    <t>https://www.unimus.no/felles/bilder/web_hent_bilde.php?id=13565826&amp;type=jpeg</t>
  </si>
  <si>
    <t>POINT (186303 6531846)</t>
  </si>
  <si>
    <t>urn:catalog:O:V:339141</t>
  </si>
  <si>
    <t>8_339141</t>
  </si>
  <si>
    <t>O_339141</t>
  </si>
  <si>
    <t>339143</t>
  </si>
  <si>
    <t>Valberg</t>
  </si>
  <si>
    <t>J. Tid. Ruud</t>
  </si>
  <si>
    <t>https://www.unimus.no/felles/bilder/web_hent_bilde.php?id=13565828&amp;type=jpeg</t>
  </si>
  <si>
    <t>urn:catalog:O:V:339143</t>
  </si>
  <si>
    <t>8_339143</t>
  </si>
  <si>
    <t>O_339143</t>
  </si>
  <si>
    <t>339140</t>
  </si>
  <si>
    <t>Løkken</t>
  </si>
  <si>
    <t>https://www.unimus.no/felles/bilder/web_hent_bilde.php?id=13565825&amp;type=jpeg</t>
  </si>
  <si>
    <t>urn:catalog:O:V:339140</t>
  </si>
  <si>
    <t>8_339140</t>
  </si>
  <si>
    <t>O_339140</t>
  </si>
  <si>
    <t>339142</t>
  </si>
  <si>
    <t>Stabbestad</t>
  </si>
  <si>
    <t>Tid. Ruud</t>
  </si>
  <si>
    <t>https://www.unimus.no/felles/bilder/web_hent_bilde.php?id=13565827&amp;type=jpeg</t>
  </si>
  <si>
    <t>urn:catalog:O:V:339142</t>
  </si>
  <si>
    <t>8_339142</t>
  </si>
  <si>
    <t>O_339142</t>
  </si>
  <si>
    <t>25142399</t>
  </si>
  <si>
    <t>189_6537</t>
  </si>
  <si>
    <t>Tårnbrygga, Kragerø, Vt \Grushaug</t>
  </si>
  <si>
    <t>Reidun Braathen|Eva Weme|Marit Eriksen|Even W. Hanssen</t>
  </si>
  <si>
    <t>https://www.artsobservasjoner.no/Sighting/25142399</t>
  </si>
  <si>
    <t>POINT (188247 6537715)</t>
  </si>
  <si>
    <t>urn:uuid:ad1368ce-130c-451e-b0a7-8421d5e701d9</t>
  </si>
  <si>
    <t>1010_25142399</t>
  </si>
  <si>
    <t>15238716</t>
  </si>
  <si>
    <t>189_6539</t>
  </si>
  <si>
    <t>Øytangen, Jomfruland, Kragerø, Vt \ /[Kvant.:] 1 Plants</t>
  </si>
  <si>
    <t>Tor Harald Melseth|Dagny Mandt|Brit Sandve</t>
  </si>
  <si>
    <t>Ved brygge. Quantity: 1 Plants</t>
  </si>
  <si>
    <t>https://www.artsobservasjoner.no/Sighting/15238716</t>
  </si>
  <si>
    <t>POINT (189423 6539482)</t>
  </si>
  <si>
    <t>urn:uuid:23dbaaa3-d8a5-4d68-8d08-3519a674c448</t>
  </si>
  <si>
    <t>1010_15238716</t>
  </si>
  <si>
    <t>22165</t>
  </si>
  <si>
    <t>167_6523</t>
  </si>
  <si>
    <t>Agder</t>
  </si>
  <si>
    <t>Risør</t>
  </si>
  <si>
    <t>AA</t>
  </si>
  <si>
    <t>Buviksveien</t>
  </si>
  <si>
    <t>Hans Warloe</t>
  </si>
  <si>
    <t>POINT (167203 6523556)</t>
  </si>
  <si>
    <t>urn:catalog:KMN:V:22165</t>
  </si>
  <si>
    <t>33_22165</t>
  </si>
  <si>
    <t>KMN_22165</t>
  </si>
  <si>
    <t>25053103</t>
  </si>
  <si>
    <t>Urbakken 23, Risør, Ag</t>
  </si>
  <si>
    <t>https://www.artsobservasjoner.no/Sighting/25053103</t>
  </si>
  <si>
    <t>POINT (166643 6523605)</t>
  </si>
  <si>
    <t>urn:uuid:eeeb5759-e68d-49a2-9f9f-c158288cc804</t>
  </si>
  <si>
    <t>1010_25053103</t>
  </si>
  <si>
    <t>101235</t>
  </si>
  <si>
    <t>131_6487</t>
  </si>
  <si>
    <t>Grimstad</t>
  </si>
  <si>
    <t>Fævikkilen i Fjære nær det gamle skibsværft</t>
  </si>
  <si>
    <t>POINT (130298 6487652)</t>
  </si>
  <si>
    <t>urn:catalog:O:V:101235</t>
  </si>
  <si>
    <t>8_101235</t>
  </si>
  <si>
    <t>O_101235</t>
  </si>
  <si>
    <t>22164</t>
  </si>
  <si>
    <t>Fevig Skibsværft</t>
  </si>
  <si>
    <t>J. Woller</t>
  </si>
  <si>
    <t>POINT (130794 6487606)</t>
  </si>
  <si>
    <t>urn:catalog:KMN:V:22164</t>
  </si>
  <si>
    <t>33_22164</t>
  </si>
  <si>
    <t>KMN_22164</t>
  </si>
  <si>
    <t>101236</t>
  </si>
  <si>
    <t>131_6489</t>
  </si>
  <si>
    <t>Fevig pr. Grimstad</t>
  </si>
  <si>
    <t>https://www.unimus.no/felles/bilder/web_hent_bilde.php?id=13539275&amp;type=jpeg</t>
  </si>
  <si>
    <t>POINT (130339 6488153)</t>
  </si>
  <si>
    <t>urn:catalog:O:V:101236</t>
  </si>
  <si>
    <t>8_101236</t>
  </si>
  <si>
    <t>O_101236</t>
  </si>
  <si>
    <t>101237</t>
  </si>
  <si>
    <t>urn:catalog:O:V:101237</t>
  </si>
  <si>
    <t>8_101237</t>
  </si>
  <si>
    <t>O_101237</t>
  </si>
  <si>
    <t>22163</t>
  </si>
  <si>
    <t>137_6497</t>
  </si>
  <si>
    <t>Arendal</t>
  </si>
  <si>
    <t>Kallevigs Skibsværft, Galtesund.</t>
  </si>
  <si>
    <t>POINT (136589 6496136)</t>
  </si>
  <si>
    <t>urn:catalog:KMN:V:22163</t>
  </si>
  <si>
    <t>33_22163</t>
  </si>
  <si>
    <t>KMN_22163</t>
  </si>
  <si>
    <t>BioFokus</t>
  </si>
  <si>
    <t>303698</t>
  </si>
  <si>
    <t>139_6499</t>
  </si>
  <si>
    <t>Krøgenes industriområde</t>
  </si>
  <si>
    <t>Olsen, K.M.</t>
  </si>
  <si>
    <t>Notes about species; Områdenummer: 34</t>
  </si>
  <si>
    <t>POINT (139867 6498192)</t>
  </si>
  <si>
    <t>biofokus</t>
  </si>
  <si>
    <t>59_303698</t>
  </si>
  <si>
    <t>247885</t>
  </si>
  <si>
    <t>145_6503</t>
  </si>
  <si>
    <t>Arendal k.: Strengereid, sør for brygga \ugras ved husvegg</t>
  </si>
  <si>
    <t>POINT (144377 6503373)</t>
  </si>
  <si>
    <t>urn:catalog:O:V:247885</t>
  </si>
  <si>
    <t>8_247885</t>
  </si>
  <si>
    <t>O_247885</t>
  </si>
  <si>
    <t>15847752</t>
  </si>
  <si>
    <t>Strengereid, sør for brygga, Arendal, Ag \ugras ved husvegg</t>
  </si>
  <si>
    <t>https://www.artsobservasjoner.no/Sighting/15847752</t>
  </si>
  <si>
    <t>POINT (144375 6503373)</t>
  </si>
  <si>
    <t>urn:uuid:cee24f08-a4d6-4d32-84a1-857418e7b493</t>
  </si>
  <si>
    <t>1010_15847752</t>
  </si>
  <si>
    <t>207958</t>
  </si>
  <si>
    <t>159_6507</t>
  </si>
  <si>
    <t>Tvedestrand</t>
  </si>
  <si>
    <t>Lyngør (ruderat)</t>
  </si>
  <si>
    <t>Lynge</t>
  </si>
  <si>
    <t>Mangler koordinat - satt til kommunesenter basert på navn:Tvedestrand</t>
  </si>
  <si>
    <t>https://www.unimus.no/felles/bilder/web_hent_bilde.php?id=12113495&amp;type=jpeg</t>
  </si>
  <si>
    <t>POINT (159905 6507889)</t>
  </si>
  <si>
    <t>urn:catalog:BG:S:207958</t>
  </si>
  <si>
    <t>105_207958</t>
  </si>
  <si>
    <t>BG_207958</t>
  </si>
  <si>
    <t>207959</t>
  </si>
  <si>
    <t>https://www.unimus.no/felles/bilder/web_hent_bilde.php?id=12113496&amp;type=jpeg</t>
  </si>
  <si>
    <t>urn:catalog:BG:S:207959</t>
  </si>
  <si>
    <t>105_207959</t>
  </si>
  <si>
    <t>BG_207959</t>
  </si>
  <si>
    <t>101230</t>
  </si>
  <si>
    <t>159_6515</t>
  </si>
  <si>
    <t>Lyngør</t>
  </si>
  <si>
    <t>Bernt Lynge</t>
  </si>
  <si>
    <t>https://www.unimus.no/felles/bilder/web_hent_bilde.php?id=13539281&amp;type=jpeg</t>
  </si>
  <si>
    <t>POINT (159692 6514037)</t>
  </si>
  <si>
    <t>urn:catalog:O:V:101230</t>
  </si>
  <si>
    <t>8_101230</t>
  </si>
  <si>
    <t>O_101230</t>
  </si>
  <si>
    <t>22162</t>
  </si>
  <si>
    <t>urn:catalog:KMN:V:22162</t>
  </si>
  <si>
    <t>33_22162</t>
  </si>
  <si>
    <t>KMN_22162</t>
  </si>
  <si>
    <t>207956</t>
  </si>
  <si>
    <t>B. Lynge</t>
  </si>
  <si>
    <t>https://www.unimus.no/felles/bilder/web_hent_bilde.php?id=12113493&amp;type=jpeg</t>
  </si>
  <si>
    <t>urn:catalog:BG:S:207956</t>
  </si>
  <si>
    <t>105_207956</t>
  </si>
  <si>
    <t>BG_207956</t>
  </si>
  <si>
    <t>207957</t>
  </si>
  <si>
    <t>Lygør</t>
  </si>
  <si>
    <t>https://www.unimus.no/felles/bilder/web_hent_bilde.php?id=12113494&amp;type=jpeg</t>
  </si>
  <si>
    <t>urn:catalog:BG:S:207957</t>
  </si>
  <si>
    <t>105_207957</t>
  </si>
  <si>
    <t>BG_207957</t>
  </si>
  <si>
    <t>207960</t>
  </si>
  <si>
    <t>https://www.unimus.no/felles/bilder/web_hent_bilde.php?id=12113497&amp;type=jpeg</t>
  </si>
  <si>
    <t>urn:catalog:BG:S:207960</t>
  </si>
  <si>
    <t>105_207960</t>
  </si>
  <si>
    <t>BG_207960</t>
  </si>
  <si>
    <t>101231</t>
  </si>
  <si>
    <t>Lyngør, Dybvaag</t>
  </si>
  <si>
    <t>https://www.unimus.no/felles/bilder/web_hent_bilde.php?id=13539280&amp;type=jpeg</t>
  </si>
  <si>
    <t>urn:catalog:O:V:101231</t>
  </si>
  <si>
    <t>8_101231</t>
  </si>
  <si>
    <t>O_101231</t>
  </si>
  <si>
    <t>101232</t>
  </si>
  <si>
    <t>https://www.unimus.no/felles/bilder/web_hent_bilde.php?id=13539279&amp;type=jpeg</t>
  </si>
  <si>
    <t>urn:catalog:O:V:101232</t>
  </si>
  <si>
    <t>8_101232</t>
  </si>
  <si>
    <t>O_101232</t>
  </si>
  <si>
    <t>101233</t>
  </si>
  <si>
    <t>Eilif Dahl</t>
  </si>
  <si>
    <t xml:space="preserve">https://www.unimus.no/felles/bilder/web_hent_bilde.php?id=13539277&amp;type=jpeg | https://www.unimus.no/felles/bilder/web_hent_bilde.php?id=13539278&amp;type=jpeg </t>
  </si>
  <si>
    <t>urn:catalog:O:V:101233</t>
  </si>
  <si>
    <t>8_101233</t>
  </si>
  <si>
    <t>O_101233</t>
  </si>
  <si>
    <t>27823445</t>
  </si>
  <si>
    <t>109_6477</t>
  </si>
  <si>
    <t>Lillesand</t>
  </si>
  <si>
    <t>Massedeponi nord for E18 ved Glamsland, Glamsland, Lillesand, Ag \ /[Kvant.:] 1 Plants</t>
  </si>
  <si>
    <t>Hans Vidar Løkken|Torhild Omestad</t>
  </si>
  <si>
    <t>https://www.artsobservasjoner.no/Sighting/27823445</t>
  </si>
  <si>
    <t>POINT (108140 6476496)</t>
  </si>
  <si>
    <t>urn:uuid:9ef84fb2-de26-43f5-ae2c-9fc2a31f781b</t>
  </si>
  <si>
    <t>1010_27823445</t>
  </si>
  <si>
    <t>101238</t>
  </si>
  <si>
    <t>111_6475</t>
  </si>
  <si>
    <t>Askell Røskeland</t>
  </si>
  <si>
    <t>https://www.unimus.no/felles/bilder/web_hent_bilde.php?id=13539274&amp;type=jpeg</t>
  </si>
  <si>
    <t>POINT (111142 6474996)</t>
  </si>
  <si>
    <t>urn:catalog:O:V:101238</t>
  </si>
  <si>
    <t>8_101238</t>
  </si>
  <si>
    <t>O_101238</t>
  </si>
  <si>
    <t>101239</t>
  </si>
  <si>
    <t>Kokkenes</t>
  </si>
  <si>
    <t>H. Benestad</t>
  </si>
  <si>
    <t>https://www.unimus.no/felles/bilder/web_hent_bilde.php?id=13539273&amp;type=jpeg</t>
  </si>
  <si>
    <t>POINT (111585 6475250)</t>
  </si>
  <si>
    <t>urn:catalog:O:V:101239</t>
  </si>
  <si>
    <t>8_101239</t>
  </si>
  <si>
    <t>O_101239</t>
  </si>
  <si>
    <t>163828</t>
  </si>
  <si>
    <t>85_6457</t>
  </si>
  <si>
    <t>Kristiansand</t>
  </si>
  <si>
    <t>VA</t>
  </si>
  <si>
    <t>Oddeöen</t>
  </si>
  <si>
    <t>Mangler koordinat - satt til kommunesenter basert på navn:Kristiansand</t>
  </si>
  <si>
    <t>POINT (84749 6457431)</t>
  </si>
  <si>
    <t>urn:catalog:TROM:V:163828</t>
  </si>
  <si>
    <t>117_163828</t>
  </si>
  <si>
    <t>TROM_163828</t>
  </si>
  <si>
    <t>65562</t>
  </si>
  <si>
    <t>87_6461</t>
  </si>
  <si>
    <t>Batteriodden ved nestytterste hytte, \i bed, ugras?</t>
  </si>
  <si>
    <t>Torleif Lindebø</t>
  </si>
  <si>
    <t>Torleif Lindebø, Per Arvid Åsen</t>
  </si>
  <si>
    <t>POINT (87145 6461389)</t>
  </si>
  <si>
    <t>urn:catalog:KMN:V:65562</t>
  </si>
  <si>
    <t>33_65562</t>
  </si>
  <si>
    <t>KMN_65562</t>
  </si>
  <si>
    <t>21374951</t>
  </si>
  <si>
    <t>Møvik Brygge, Kristiansand, Ag \ /[Kvant.:] 1 Plants</t>
  </si>
  <si>
    <t>Står langs østsiden av brygga.. Quantity: 1 Plants</t>
  </si>
  <si>
    <t>https://www.artsobservasjoner.no/Sighting/21374951</t>
  </si>
  <si>
    <t>POINT (86474 6461354)</t>
  </si>
  <si>
    <t>urn:uuid:f570702a-de89-4b64-9faa-697c22d60d8b</t>
  </si>
  <si>
    <t>1010_21374951</t>
  </si>
  <si>
    <t>21401563</t>
  </si>
  <si>
    <t>Møvik Brygge, Kristiansand, Ag \ /[Kvant.:] 2 Tussocks</t>
  </si>
  <si>
    <t>Hans Vidar Løkken</t>
  </si>
  <si>
    <t>Østenden av brygga.. Quantity: 2 Tussocks</t>
  </si>
  <si>
    <t>https://www.artsobservasjoner.no/Sighting/21401563</t>
  </si>
  <si>
    <t>urn:uuid:389e1d10-0445-4dc0-9cf4-5adc7b63bd0d</t>
  </si>
  <si>
    <t>1010_21401563</t>
  </si>
  <si>
    <t>22360270</t>
  </si>
  <si>
    <t>Møvik Brygge, Kristiansand, Ag \ /[Kvant.:] 3 Tussocks</t>
  </si>
  <si>
    <t>Quantity: 3 Tussocks</t>
  </si>
  <si>
    <t>https://www.artsobservasjoner.no/Sighting/22360270</t>
  </si>
  <si>
    <t>urn:uuid:2d55f82e-32ca-4b31-b711-e9ed12985edf</t>
  </si>
  <si>
    <t>1010_22360270</t>
  </si>
  <si>
    <t>101240</t>
  </si>
  <si>
    <t>89_6465</t>
  </si>
  <si>
    <t>Odderøen På ballast</t>
  </si>
  <si>
    <t>https://www.unimus.no/felles/bilder/web_hent_bilde.php?id=13539286&amp;type=jpeg</t>
  </si>
  <si>
    <t>POINT (88592 6465186)</t>
  </si>
  <si>
    <t>urn:catalog:O:V:101240</t>
  </si>
  <si>
    <t>8_101240</t>
  </si>
  <si>
    <t>O_101240</t>
  </si>
  <si>
    <t>22161</t>
  </si>
  <si>
    <t>Odderøen</t>
  </si>
  <si>
    <t>Daniel Danielsen</t>
  </si>
  <si>
    <t>urn:catalog:KMN:V:22161</t>
  </si>
  <si>
    <t>33_22161</t>
  </si>
  <si>
    <t>KMN_22161</t>
  </si>
  <si>
    <t>21375075</t>
  </si>
  <si>
    <t>Kolonihagen på Odderøya, Kristiansand, Ag \ /[Kvant.:] 2 Plants</t>
  </si>
  <si>
    <t>Quantity: 2 Plants</t>
  </si>
  <si>
    <t>https://www.artsobservasjoner.no/Sighting/21375075</t>
  </si>
  <si>
    <t>POINT (88328 6465717)</t>
  </si>
  <si>
    <t>urn:uuid:20d52a2b-888a-426e-a9ac-3af48234c2b5</t>
  </si>
  <si>
    <t>1010_21375075</t>
  </si>
  <si>
    <t>67967</t>
  </si>
  <si>
    <t>89_6467</t>
  </si>
  <si>
    <t>Flaten 12</t>
  </si>
  <si>
    <t>Per Gustav Larsen</t>
  </si>
  <si>
    <t>POINT (88706 6467586)</t>
  </si>
  <si>
    <t>urn:catalog:KMN:V:67967</t>
  </si>
  <si>
    <t>33_67967</t>
  </si>
  <si>
    <t>KMN_67967</t>
  </si>
  <si>
    <t>21375054</t>
  </si>
  <si>
    <t>Strandpromenaden, Østre havn, Kristiansand, Ag \ /[Kvant.:] 3 Plants</t>
  </si>
  <si>
    <t>Quantity: 3 Plants</t>
  </si>
  <si>
    <t>https://www.artsobservasjoner.no/Sighting/21375054</t>
  </si>
  <si>
    <t>POINT (88575 6466329)</t>
  </si>
  <si>
    <t>urn:uuid:669989d3-4ee0-4d17-868c-7f0c14f5706a</t>
  </si>
  <si>
    <t>1010_21375054</t>
  </si>
  <si>
    <t>21375143</t>
  </si>
  <si>
    <t>Ole Bullsgate, Nedre Lund, Kjøita, Kristiansand, Ag \ /[Kvant.:] 1 Plants</t>
  </si>
  <si>
    <t>https://www.artsobservasjoner.no/Sighting/21375143</t>
  </si>
  <si>
    <t>POINT (88743 6467417)</t>
  </si>
  <si>
    <t>urn:uuid:a4e2618e-7bf9-48ee-a7ca-ade6fe56445c</t>
  </si>
  <si>
    <t>1010_21375143</t>
  </si>
  <si>
    <t>79222</t>
  </si>
  <si>
    <t>Kryss Parkveien/Ole Bulls gt. \Mellom asfalt og fortauskant</t>
  </si>
  <si>
    <t>Per G. Larsen</t>
  </si>
  <si>
    <t>Per Arvid Åsen</t>
  </si>
  <si>
    <t>POINT (88861 6467480)</t>
  </si>
  <si>
    <t>urn:catalog:KMN:V:79222</t>
  </si>
  <si>
    <t>33_79222</t>
  </si>
  <si>
    <t>KMN_79222</t>
  </si>
  <si>
    <t>22455635</t>
  </si>
  <si>
    <t>Ole Bullsgate, Nedre Lund, Kjøita, Kristiansand, Ag \ /[Kvant.:] 1 Tussocks</t>
  </si>
  <si>
    <t>Quantity: 1 Tussocks</t>
  </si>
  <si>
    <t>https://www.artsobservasjoner.no/Sighting/22455635</t>
  </si>
  <si>
    <t>urn:uuid:69553025-460e-4cbf-870f-050e3f8f97c1</t>
  </si>
  <si>
    <t>1010_22455635</t>
  </si>
  <si>
    <t>80703</t>
  </si>
  <si>
    <t>Klynga, mellom nr. 32 og nr. 40 \Skrotemark/gruset kant</t>
  </si>
  <si>
    <t>Per Arvid Åsen, Elisabeth Goksøyr Åsen</t>
  </si>
  <si>
    <t>POINT (88386 6467474)</t>
  </si>
  <si>
    <t>urn:catalog:KMN:V:80703</t>
  </si>
  <si>
    <t>33_80703</t>
  </si>
  <si>
    <t>KMN_80703</t>
  </si>
  <si>
    <t>70362</t>
  </si>
  <si>
    <t>89_6469</t>
  </si>
  <si>
    <t>Oddernes kirkegård \Komposthaugen ved servicebygget</t>
  </si>
  <si>
    <t>Per Larsen</t>
  </si>
  <si>
    <t>POINT (89455 6468125)</t>
  </si>
  <si>
    <t>urn:catalog:KMN:V:70362</t>
  </si>
  <si>
    <t>33_70362</t>
  </si>
  <si>
    <t>KMN_70362</t>
  </si>
  <si>
    <t>22561278</t>
  </si>
  <si>
    <t>89_6471</t>
  </si>
  <si>
    <t>Gill gård, Gill, Kristiansand, Ag \ /[Kvant.:] 1 Plants</t>
  </si>
  <si>
    <t>På den innerste grusparkeringen.. Quantity: 1 Plants</t>
  </si>
  <si>
    <t>https://www.artsobservasjoner.no/Sighting/22561278</t>
  </si>
  <si>
    <t>POINT (89418 6470712)</t>
  </si>
  <si>
    <t>urn:uuid:271e4c9d-84e1-448c-a52d-94608c673f83</t>
  </si>
  <si>
    <t>1010_22561278</t>
  </si>
  <si>
    <t>22687609</t>
  </si>
  <si>
    <t>91_6477</t>
  </si>
  <si>
    <t>Massedeponi øst av Skjedvannet, Dalandstjønn, Kristiansand, Ag \ /[Kvant.:] 1 Plants</t>
  </si>
  <si>
    <t>https://www.artsobservasjoner.no/Sighting/22687609</t>
  </si>
  <si>
    <t>POINT (90261 6477188)</t>
  </si>
  <si>
    <t>urn:uuid:11fdc913-c43a-4f37-beb0-c73a905b4479</t>
  </si>
  <si>
    <t>1010_22687609</t>
  </si>
  <si>
    <t>21374980</t>
  </si>
  <si>
    <t>95_6467</t>
  </si>
  <si>
    <t>Timenes ruderat, Kristiansand, Ag \ /[Kvant.:] 1 Plants</t>
  </si>
  <si>
    <t>https://www.artsobservasjoner.no/Sighting/21374980</t>
  </si>
  <si>
    <t>POINT (94509 6467883)</t>
  </si>
  <si>
    <t>urn:uuid:4d59dbc7-190b-4a8c-898a-3201ae4448ed</t>
  </si>
  <si>
    <t>1010_21374980</t>
  </si>
  <si>
    <t>21684305</t>
  </si>
  <si>
    <t>97_6469</t>
  </si>
  <si>
    <t>Stemmane Ruderat, Kristiansand, Ag \ /[Kvant.:] 1 Plants</t>
  </si>
  <si>
    <t>https://www.artsobservasjoner.no/Sighting/21684305</t>
  </si>
  <si>
    <t>POINT (96853 6468677)</t>
  </si>
  <si>
    <t>urn:uuid:111f857e-f5fd-4e8c-8263-d9060497945e</t>
  </si>
  <si>
    <t>1010_21684305</t>
  </si>
  <si>
    <t>52331/166</t>
  </si>
  <si>
    <t>XL</t>
  </si>
  <si>
    <t>55_6455</t>
  </si>
  <si>
    <t>Lindesnes</t>
  </si>
  <si>
    <t>Mandal</t>
  </si>
  <si>
    <t>Halså</t>
  </si>
  <si>
    <t>Fridtz, R. E.</t>
  </si>
  <si>
    <t>POINT (55606 6455806)</t>
  </si>
  <si>
    <t>urn:catalog:O:VXL:52331/166</t>
  </si>
  <si>
    <t>vxl</t>
  </si>
  <si>
    <t>23_52331/166</t>
  </si>
  <si>
    <t>101241</t>
  </si>
  <si>
    <t>55_6457</t>
  </si>
  <si>
    <t>J. E. Thomle</t>
  </si>
  <si>
    <t>https://www.unimus.no/felles/bilder/web_hent_bilde.php?id=13539285&amp;type=jpeg</t>
  </si>
  <si>
    <t>POINT (55193 6456849)</t>
  </si>
  <si>
    <t>urn:catalog:O:V:101241</t>
  </si>
  <si>
    <t>8_101241</t>
  </si>
  <si>
    <t>O_101241</t>
  </si>
  <si>
    <t>207961</t>
  </si>
  <si>
    <t>https://www.unimus.no/felles/bilder/web_hent_bilde.php?id=12113498&amp;type=jpeg</t>
  </si>
  <si>
    <t>urn:catalog:BG:S:207961</t>
  </si>
  <si>
    <t>105_207961</t>
  </si>
  <si>
    <t>BG_207961</t>
  </si>
  <si>
    <t>101242</t>
  </si>
  <si>
    <t>Mandal \Paa ballast</t>
  </si>
  <si>
    <t>https://www.unimus.no/felles/bilder/web_hent_bilde.php?id=13539284&amp;type=jpeg</t>
  </si>
  <si>
    <t>urn:catalog:O:V:101242</t>
  </si>
  <si>
    <t>8_101242</t>
  </si>
  <si>
    <t>O_101242</t>
  </si>
  <si>
    <t>310502</t>
  </si>
  <si>
    <t>https://www.unimus.no/felles/bilder/web_hent_bilde.php?id=12178046&amp;type=jpeg</t>
  </si>
  <si>
    <t>urn:catalog:BG:S:310502</t>
  </si>
  <si>
    <t>105_310502</t>
  </si>
  <si>
    <t>BG_310502</t>
  </si>
  <si>
    <t>101243</t>
  </si>
  <si>
    <t>Ballastbryggen paa Malmø</t>
  </si>
  <si>
    <t>https://www.unimus.no/felles/bilder/web_hent_bilde.php?id=13539283&amp;type=jpeg</t>
  </si>
  <si>
    <t>POINT (55052 6456150)</t>
  </si>
  <si>
    <t>urn:catalog:O:V:101243</t>
  </si>
  <si>
    <t>8_101243</t>
  </si>
  <si>
    <t>O_101243</t>
  </si>
  <si>
    <t>74865</t>
  </si>
  <si>
    <t>Malmøen</t>
  </si>
  <si>
    <t>N. Hvoslef scr.</t>
  </si>
  <si>
    <t>https://www.unimus.no/felles/bilder/web_hent_bilde.php?id=14799684&amp;type=jpeg</t>
  </si>
  <si>
    <t>POINT (55149 6456348)</t>
  </si>
  <si>
    <t>urn:catalog:TRH:V:74865</t>
  </si>
  <si>
    <t>37_74865</t>
  </si>
  <si>
    <t>TRH_74865</t>
  </si>
  <si>
    <t>101244</t>
  </si>
  <si>
    <t>L. O. v. Krogh</t>
  </si>
  <si>
    <t>https://www.unimus.no/felles/bilder/web_hent_bilde.php?id=13539282&amp;type=jpeg</t>
  </si>
  <si>
    <t>urn:catalog:O:V:101244</t>
  </si>
  <si>
    <t>8_101244</t>
  </si>
  <si>
    <t>O_101244</t>
  </si>
  <si>
    <t>52336/141</t>
  </si>
  <si>
    <t>11_6473</t>
  </si>
  <si>
    <t>Farsund</t>
  </si>
  <si>
    <t>Vanse</t>
  </si>
  <si>
    <t>POINT (11332 6472845)</t>
  </si>
  <si>
    <t>urn:catalog:O:VXL:52336/141</t>
  </si>
  <si>
    <t>23_52336/141</t>
  </si>
  <si>
    <t>12/250</t>
  </si>
  <si>
    <t>17_6473</t>
  </si>
  <si>
    <t>Farsund - planteliste fra kommunen</t>
  </si>
  <si>
    <t>Høiland, Klaus</t>
  </si>
  <si>
    <t>POINT (16815 6473153)</t>
  </si>
  <si>
    <t>urn:catalog:O:VXL:12/250</t>
  </si>
  <si>
    <t>23_12/250</t>
  </si>
  <si>
    <t>25277574</t>
  </si>
  <si>
    <t>81_6465</t>
  </si>
  <si>
    <t>Songdalen</t>
  </si>
  <si>
    <t>Frustøl massedeponi, Mjåvatn, Songdalen, Kristiansand, Ag \ /[Kvant.:] 3 Tussocks</t>
  </si>
  <si>
    <t>https://www.artsobservasjoner.no/Sighting/25277574</t>
  </si>
  <si>
    <t>POINT (80236 6465962)</t>
  </si>
  <si>
    <t>urn:uuid:9bac940c-b346-43ad-a6d5-be4c74fa0fdc</t>
  </si>
  <si>
    <t>1010_25277574</t>
  </si>
  <si>
    <t>166297</t>
  </si>
  <si>
    <t>-31_6559</t>
  </si>
  <si>
    <t>Rogaland</t>
  </si>
  <si>
    <t>Sandnes</t>
  </si>
  <si>
    <t>Ro</t>
  </si>
  <si>
    <t>Auestad \Skrotemark</t>
  </si>
  <si>
    <t>Styrk Lote</t>
  </si>
  <si>
    <t>POINT (-30504 6559621)</t>
  </si>
  <si>
    <t>urn:catalog:BG:S:166297</t>
  </si>
  <si>
    <t>105_166297</t>
  </si>
  <si>
    <t>BG_166297</t>
  </si>
  <si>
    <t>1876269</t>
  </si>
  <si>
    <t>-31_6573</t>
  </si>
  <si>
    <t>Stavanger</t>
  </si>
  <si>
    <t>Stavanger.</t>
  </si>
  <si>
    <t>A. W. B. [= A. W. Bolander]</t>
  </si>
  <si>
    <t>http://www.gbif.org/occurrence/1434677235</t>
  </si>
  <si>
    <t>POINT (-31775 6573685)</t>
  </si>
  <si>
    <t>LD:General:1876269</t>
  </si>
  <si>
    <t>LD_1876269</t>
  </si>
  <si>
    <t>58.97</t>
  </si>
  <si>
    <t>5.7331</t>
  </si>
  <si>
    <t>222454</t>
  </si>
  <si>
    <t>339137</t>
  </si>
  <si>
    <t>-33_6573</t>
  </si>
  <si>
    <t>https://www.unimus.no/felles/bilder/web_hent_bilde.php?id=13565822&amp;type=jpeg</t>
  </si>
  <si>
    <t>POINT (-32626 6573815)</t>
  </si>
  <si>
    <t>urn:catalog:O:V:339137</t>
  </si>
  <si>
    <t>8_339137</t>
  </si>
  <si>
    <t>O_339137</t>
  </si>
  <si>
    <t>161211</t>
  </si>
  <si>
    <t>Møllebukta, Stavanger \Brakkmark</t>
  </si>
  <si>
    <t>Svein Imsland</t>
  </si>
  <si>
    <t>urn:catalog:BG:S:161211</t>
  </si>
  <si>
    <t>105_161211</t>
  </si>
  <si>
    <t>BG_161211</t>
  </si>
  <si>
    <t>161212</t>
  </si>
  <si>
    <t>urn:catalog:BG:S:161212</t>
  </si>
  <si>
    <t>105_161212</t>
  </si>
  <si>
    <t>BG_161212</t>
  </si>
  <si>
    <t>161213</t>
  </si>
  <si>
    <t>urn:catalog:BG:S:161213</t>
  </si>
  <si>
    <t>105_161213</t>
  </si>
  <si>
    <t>BG_161213</t>
  </si>
  <si>
    <t>161214</t>
  </si>
  <si>
    <t>urn:catalog:BG:S:161214</t>
  </si>
  <si>
    <t>105_161214</t>
  </si>
  <si>
    <t>BG_161214</t>
  </si>
  <si>
    <t>392158</t>
  </si>
  <si>
    <t>Stavanger, Madla, Madlaleiren nær krysset med Regimentveien. \En plante i veikanten</t>
  </si>
  <si>
    <t>Tore Berg | Svein Imsland</t>
  </si>
  <si>
    <t>https://www.unimus.no/felles/bilder/web_hent_bilde.php?id=13569478&amp;type=jpeg</t>
  </si>
  <si>
    <t>urn:catalog:O:V:392158</t>
  </si>
  <si>
    <t>8_392158</t>
  </si>
  <si>
    <t>O_392158</t>
  </si>
  <si>
    <t>288681</t>
  </si>
  <si>
    <t>-35_6571</t>
  </si>
  <si>
    <t>Sør av Madlamoen. \Brakkmark, vegkant.</t>
  </si>
  <si>
    <t>John Inge Johnsen</t>
  </si>
  <si>
    <t xml:space="preserve">https://www.unimus.no/felles/bilder/web_hent_bilde.php?id=13539288&amp;type=jpeg | https://www.unimus.no/felles/bilder/web_hent_bilde.php?id=13559789&amp;type=jpeg </t>
  </si>
  <si>
    <t>POINT (-35872 6571180)</t>
  </si>
  <si>
    <t>urn:catalog:O:V:288681</t>
  </si>
  <si>
    <t>8_288681</t>
  </si>
  <si>
    <t>O_288681</t>
  </si>
  <si>
    <t>164445</t>
  </si>
  <si>
    <t>-45_6547</t>
  </si>
  <si>
    <t>Klepp</t>
  </si>
  <si>
    <t>Grødaland \Skrotemark/lagerplass</t>
  </si>
  <si>
    <t>POINT (-44511 6547143)</t>
  </si>
  <si>
    <t>urn:catalog:BG:S:164445</t>
  </si>
  <si>
    <t>105_164445</t>
  </si>
  <si>
    <t>BG_164445</t>
  </si>
  <si>
    <t>164461</t>
  </si>
  <si>
    <t>Grødaland \Lagerplass/skroteplass</t>
  </si>
  <si>
    <t>urn:catalog:BG:S:164461</t>
  </si>
  <si>
    <t>105_164461</t>
  </si>
  <si>
    <t>BG_164461</t>
  </si>
  <si>
    <t>164455</t>
  </si>
  <si>
    <t>-37_6547</t>
  </si>
  <si>
    <t>Time</t>
  </si>
  <si>
    <t>Holen \Jordhaug, skroteplass</t>
  </si>
  <si>
    <t>POINT (-37325 6547699)</t>
  </si>
  <si>
    <t>urn:catalog:BG:S:164455</t>
  </si>
  <si>
    <t>105_164455</t>
  </si>
  <si>
    <t>BG_164455</t>
  </si>
  <si>
    <t>225680</t>
  </si>
  <si>
    <t>-39_6547</t>
  </si>
  <si>
    <t>Time: Eivindsholmen. \Vegkant.</t>
  </si>
  <si>
    <t>POINT (-39456 6547569)</t>
  </si>
  <si>
    <t>urn:catalog:O:V:225680</t>
  </si>
  <si>
    <t>8_225680</t>
  </si>
  <si>
    <t>O_225680</t>
  </si>
  <si>
    <t>226077</t>
  </si>
  <si>
    <t>-41_6547</t>
  </si>
  <si>
    <t>Time: Line, vegkant/midtrabatt.</t>
  </si>
  <si>
    <t>POINT (-41526 6546292)</t>
  </si>
  <si>
    <t>urn:catalog:O:V:226077</t>
  </si>
  <si>
    <t>8_226077</t>
  </si>
  <si>
    <t>O_226077</t>
  </si>
  <si>
    <t>226078</t>
  </si>
  <si>
    <t>Time: Kvernhusholen. \Skrotemark, jordrygg.</t>
  </si>
  <si>
    <t>POINT (-41464 6546103)</t>
  </si>
  <si>
    <t>urn:catalog:O:V:226078</t>
  </si>
  <si>
    <t>8_226078</t>
  </si>
  <si>
    <t>O_226078</t>
  </si>
  <si>
    <t>587452</t>
  </si>
  <si>
    <t>-37_6579</t>
  </si>
  <si>
    <t>Randaberg</t>
  </si>
  <si>
    <t>Randaberg: Sentrum. \I kanten av P-plass, Mega.</t>
  </si>
  <si>
    <t>POINT (-37793 6578911)</t>
  </si>
  <si>
    <t>urn:catalog:O:V:587452</t>
  </si>
  <si>
    <t>8_587452</t>
  </si>
  <si>
    <t>O_587452</t>
  </si>
  <si>
    <t>46212</t>
  </si>
  <si>
    <t>-29_6669</t>
  </si>
  <si>
    <t>Vestland</t>
  </si>
  <si>
    <t>Stord</t>
  </si>
  <si>
    <t>Ho</t>
  </si>
  <si>
    <t>Rommetveit kai \Skrotemark</t>
  </si>
  <si>
    <t>Eli Fremstad</t>
  </si>
  <si>
    <t>https://www.unimus.no/felles/bilder/web_hent_bilde.php?id=14761787&amp;type=jpeg</t>
  </si>
  <si>
    <t>POINT (-29952 6668638)</t>
  </si>
  <si>
    <t>urn:catalog:TRH:V:46212</t>
  </si>
  <si>
    <t>37_46212</t>
  </si>
  <si>
    <t>TRH_46212</t>
  </si>
  <si>
    <t>207962</t>
  </si>
  <si>
    <t>127_7033</t>
  </si>
  <si>
    <t>Møre og Romsdal</t>
  </si>
  <si>
    <t>Kristiansund</t>
  </si>
  <si>
    <t>MR</t>
  </si>
  <si>
    <t>Ksund; Gm(...)</t>
  </si>
  <si>
    <t>H. Greve</t>
  </si>
  <si>
    <t>https://www.unimus.no/felles/bilder/web_hent_bilde.php?id=12113499&amp;type=jpeg</t>
  </si>
  <si>
    <t>POINT (126919 7032658)</t>
  </si>
  <si>
    <t>urn:catalog:BG:S:207962</t>
  </si>
  <si>
    <t>105_207962</t>
  </si>
  <si>
    <t>BG_207962</t>
  </si>
  <si>
    <t>24340088</t>
  </si>
  <si>
    <t>99_6931</t>
  </si>
  <si>
    <t>Fjord</t>
  </si>
  <si>
    <t>Norddal</t>
  </si>
  <si>
    <t>Muritun, Fjord, Mr \ /[Kvant.:] 20 Plants</t>
  </si>
  <si>
    <t>Dag Holtan</t>
  </si>
  <si>
    <t>Mange rosetter på bakstranda i tangvollene. Quantity: 20 Plants</t>
  </si>
  <si>
    <t>https://www.artsobservasjoner.no/Sighting/24340088</t>
  </si>
  <si>
    <t>POINT (98799 6931324)</t>
  </si>
  <si>
    <t>urn:uuid:8f79de40-b809-4f00-87eb-d099c844f1e9</t>
  </si>
  <si>
    <t>1010_24340088</t>
  </si>
  <si>
    <t>Uten lokalitet</t>
  </si>
  <si>
    <t>Anon.</t>
  </si>
  <si>
    <t>https://www.unimus.no/felles/bilder/web_hent_bilde.php?id=14799674&amp;type=jpeg</t>
  </si>
  <si>
    <t>TRH_74863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</si>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</sst>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7" borderId="0" xfId="0" applyFont="1" applyFill="1"/>
    <xf numFmtId="0" fontId="1" fillId="2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A81C-7887-4CEA-B67F-8FE169B3D048}">
  <dimension ref="A1:BT232"/>
  <sheetViews>
    <sheetView tabSelected="1" workbookViewId="0">
      <selection activeCell="A32" sqref="A32:XFD3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8" max="8" width="11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4" customWidth="1"/>
    <col min="29" max="29" width="5" bestFit="1" customWidth="1"/>
    <col min="30" max="30" width="4.5546875" bestFit="1" customWidth="1"/>
    <col min="31" max="31" width="3.44140625" bestFit="1" customWidth="1"/>
    <col min="34" max="37" width="8.33203125" customWidth="1"/>
    <col min="38" max="38" width="8.6640625" bestFit="1" customWidth="1"/>
    <col min="39" max="39" width="7.21875" bestFit="1" customWidth="1"/>
    <col min="41" max="41" width="25.77734375" customWidth="1"/>
  </cols>
  <sheetData>
    <row r="1" spans="1:72" x14ac:dyDescent="0.3">
      <c r="A1" s="12" t="s">
        <v>1763</v>
      </c>
      <c r="B1" s="12" t="s">
        <v>1764</v>
      </c>
      <c r="C1" s="12" t="s">
        <v>1765</v>
      </c>
      <c r="D1" s="12" t="s">
        <v>1766</v>
      </c>
      <c r="E1" s="12" t="s">
        <v>1767</v>
      </c>
      <c r="F1" s="12" t="s">
        <v>1768</v>
      </c>
      <c r="G1" s="12" t="s">
        <v>1769</v>
      </c>
      <c r="H1" s="13" t="s">
        <v>1770</v>
      </c>
      <c r="I1" s="12" t="s">
        <v>1771</v>
      </c>
      <c r="J1" s="12" t="s">
        <v>1772</v>
      </c>
      <c r="K1" s="12" t="s">
        <v>1773</v>
      </c>
      <c r="L1" s="12" t="s">
        <v>1774</v>
      </c>
      <c r="M1" s="12" t="s">
        <v>1775</v>
      </c>
      <c r="N1" s="12" t="s">
        <v>1776</v>
      </c>
      <c r="O1" s="14" t="s">
        <v>1777</v>
      </c>
      <c r="P1" s="15" t="s">
        <v>1778</v>
      </c>
      <c r="Q1" s="16" t="s">
        <v>1779</v>
      </c>
      <c r="R1" s="16" t="s">
        <v>1780</v>
      </c>
      <c r="S1" s="16" t="s">
        <v>1781</v>
      </c>
      <c r="T1" s="17" t="s">
        <v>1782</v>
      </c>
      <c r="U1" s="12" t="s">
        <v>1783</v>
      </c>
      <c r="V1" s="12" t="s">
        <v>1784</v>
      </c>
      <c r="W1" s="12" t="s">
        <v>1785</v>
      </c>
      <c r="X1" s="4" t="s">
        <v>1786</v>
      </c>
      <c r="Y1" s="4" t="s">
        <v>1787</v>
      </c>
      <c r="Z1" s="12" t="s">
        <v>1788</v>
      </c>
      <c r="AA1" s="12" t="s">
        <v>1789</v>
      </c>
      <c r="AB1" s="12" t="s">
        <v>1790</v>
      </c>
      <c r="AC1" s="12" t="s">
        <v>1791</v>
      </c>
      <c r="AD1" s="12" t="s">
        <v>1792</v>
      </c>
      <c r="AE1" s="12" t="s">
        <v>1793</v>
      </c>
      <c r="AF1" s="12" t="s">
        <v>1794</v>
      </c>
      <c r="AG1" s="12" t="s">
        <v>1795</v>
      </c>
      <c r="AH1" s="17" t="s">
        <v>1796</v>
      </c>
      <c r="AI1" s="17" t="s">
        <v>1797</v>
      </c>
      <c r="AJ1" s="17" t="s">
        <v>1798</v>
      </c>
      <c r="AK1" s="17" t="s">
        <v>1799</v>
      </c>
      <c r="AL1" s="12" t="s">
        <v>1800</v>
      </c>
      <c r="AM1" s="18" t="s">
        <v>1801</v>
      </c>
      <c r="AN1" s="19" t="s">
        <v>1802</v>
      </c>
      <c r="AO1" s="12" t="s">
        <v>1803</v>
      </c>
      <c r="AP1" s="20" t="s">
        <v>1804</v>
      </c>
      <c r="AQ1" s="12" t="s">
        <v>1775</v>
      </c>
      <c r="AR1" s="12" t="s">
        <v>1805</v>
      </c>
      <c r="AS1" s="12" t="s">
        <v>1806</v>
      </c>
      <c r="AT1" s="12" t="s">
        <v>1807</v>
      </c>
      <c r="AU1" s="12" t="s">
        <v>1808</v>
      </c>
      <c r="AV1" s="12" t="s">
        <v>1809</v>
      </c>
      <c r="AW1" s="12" t="s">
        <v>1810</v>
      </c>
      <c r="AX1" s="12" t="s">
        <v>1811</v>
      </c>
      <c r="AY1" s="12" t="s">
        <v>1812</v>
      </c>
      <c r="AZ1" s="12" t="s">
        <v>1813</v>
      </c>
      <c r="BA1" s="12" t="s">
        <v>1814</v>
      </c>
      <c r="BB1" s="21" t="s">
        <v>1815</v>
      </c>
      <c r="BC1" s="12" t="s">
        <v>1816</v>
      </c>
      <c r="BD1" s="12" t="s">
        <v>1781</v>
      </c>
      <c r="BE1" s="12" t="s">
        <v>1817</v>
      </c>
      <c r="BF1" s="12" t="s">
        <v>1818</v>
      </c>
      <c r="BG1" s="8" t="s">
        <v>1819</v>
      </c>
      <c r="BH1" s="12" t="s">
        <v>1820</v>
      </c>
      <c r="BI1" s="12" t="s">
        <v>1821</v>
      </c>
      <c r="BJ1" s="12" t="s">
        <v>1822</v>
      </c>
      <c r="BK1" s="12" t="s">
        <v>1823</v>
      </c>
      <c r="BL1" t="s">
        <v>1824</v>
      </c>
      <c r="BM1" t="s">
        <v>1825</v>
      </c>
      <c r="BN1" t="s">
        <v>1826</v>
      </c>
      <c r="BO1" t="s">
        <v>1827</v>
      </c>
      <c r="BP1" s="12" t="s">
        <v>1828</v>
      </c>
      <c r="BQ1" s="12" t="s">
        <v>1829</v>
      </c>
      <c r="BR1" s="12" t="s">
        <v>1830</v>
      </c>
      <c r="BS1" s="12" t="s">
        <v>1831</v>
      </c>
      <c r="BT1" s="12" t="s">
        <v>1763</v>
      </c>
    </row>
    <row r="2" spans="1:72" x14ac:dyDescent="0.3">
      <c r="A2">
        <v>403128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228</v>
      </c>
      <c r="I2" t="s">
        <v>109</v>
      </c>
      <c r="K2">
        <v>1</v>
      </c>
      <c r="L2" t="s">
        <v>3</v>
      </c>
      <c r="M2">
        <v>101182</v>
      </c>
      <c r="N2" t="s">
        <v>4</v>
      </c>
      <c r="T2" t="s">
        <v>229</v>
      </c>
      <c r="U2" s="9">
        <v>1</v>
      </c>
      <c r="V2" t="s">
        <v>6</v>
      </c>
      <c r="W2" t="s">
        <v>230</v>
      </c>
      <c r="X2" s="3" t="s">
        <v>8</v>
      </c>
      <c r="Y2" s="4">
        <v>1</v>
      </c>
      <c r="Z2" s="5">
        <v>111</v>
      </c>
      <c r="AA2" s="5" t="s">
        <v>230</v>
      </c>
      <c r="AB2" t="s">
        <v>231</v>
      </c>
      <c r="AC2">
        <v>2015</v>
      </c>
      <c r="AD2">
        <v>8</v>
      </c>
      <c r="AE2">
        <v>27</v>
      </c>
      <c r="AF2" t="s">
        <v>232</v>
      </c>
      <c r="AG2" t="s">
        <v>233</v>
      </c>
      <c r="AH2">
        <v>267548</v>
      </c>
      <c r="AI2">
        <v>6551671</v>
      </c>
      <c r="AJ2" s="5">
        <v>267000</v>
      </c>
      <c r="AK2" s="5">
        <v>6551000</v>
      </c>
      <c r="AL2">
        <v>71</v>
      </c>
      <c r="AN2">
        <v>8</v>
      </c>
      <c r="AO2" t="s">
        <v>72</v>
      </c>
      <c r="AQ2">
        <v>101182</v>
      </c>
      <c r="AS2" s="6" t="s">
        <v>13</v>
      </c>
      <c r="AT2">
        <v>1</v>
      </c>
      <c r="AU2" t="s">
        <v>14</v>
      </c>
      <c r="AV2" t="s">
        <v>234</v>
      </c>
      <c r="AW2" t="s">
        <v>235</v>
      </c>
      <c r="AX2">
        <v>8</v>
      </c>
      <c r="AY2" t="s">
        <v>17</v>
      </c>
      <c r="AZ2" t="s">
        <v>18</v>
      </c>
      <c r="BB2" s="7">
        <v>43038</v>
      </c>
      <c r="BC2" s="8" t="s">
        <v>19</v>
      </c>
      <c r="BE2">
        <v>3</v>
      </c>
      <c r="BF2">
        <v>467614</v>
      </c>
      <c r="BH2" t="s">
        <v>236</v>
      </c>
      <c r="BJ2" t="s">
        <v>237</v>
      </c>
      <c r="BT2">
        <v>403128</v>
      </c>
    </row>
    <row r="3" spans="1:72" x14ac:dyDescent="0.3">
      <c r="A3">
        <v>421322</v>
      </c>
      <c r="C3">
        <v>1</v>
      </c>
      <c r="D3">
        <v>1</v>
      </c>
      <c r="E3">
        <v>1</v>
      </c>
      <c r="F3" t="s">
        <v>0</v>
      </c>
      <c r="G3" t="s">
        <v>87</v>
      </c>
      <c r="H3" t="s">
        <v>238</v>
      </c>
      <c r="I3" s="1" t="str">
        <f>HYPERLINK(AP3,"Foto")</f>
        <v>Foto</v>
      </c>
      <c r="K3">
        <v>1</v>
      </c>
      <c r="L3" t="s">
        <v>3</v>
      </c>
      <c r="M3">
        <v>101182</v>
      </c>
      <c r="N3" t="s">
        <v>4</v>
      </c>
      <c r="T3" t="s">
        <v>239</v>
      </c>
      <c r="U3" s="9">
        <v>1</v>
      </c>
      <c r="V3" t="s">
        <v>6</v>
      </c>
      <c r="W3" t="s">
        <v>230</v>
      </c>
      <c r="X3" s="3" t="s">
        <v>8</v>
      </c>
      <c r="Y3" s="4">
        <v>1</v>
      </c>
      <c r="Z3" s="5">
        <v>111</v>
      </c>
      <c r="AA3" s="5" t="s">
        <v>230</v>
      </c>
      <c r="AB3" t="s">
        <v>240</v>
      </c>
      <c r="AC3">
        <v>2020</v>
      </c>
      <c r="AD3">
        <v>9</v>
      </c>
      <c r="AE3">
        <v>18</v>
      </c>
      <c r="AF3" t="s">
        <v>241</v>
      </c>
      <c r="AH3">
        <v>271885</v>
      </c>
      <c r="AI3">
        <v>6550415</v>
      </c>
      <c r="AJ3" s="5">
        <v>271000</v>
      </c>
      <c r="AK3" s="5">
        <v>6551000</v>
      </c>
      <c r="AL3">
        <v>20</v>
      </c>
      <c r="AN3">
        <v>1010</v>
      </c>
      <c r="AP3" s="7" t="s">
        <v>242</v>
      </c>
      <c r="AQ3">
        <v>101182</v>
      </c>
      <c r="AS3" s="6" t="s">
        <v>13</v>
      </c>
      <c r="AT3">
        <v>1</v>
      </c>
      <c r="AU3" t="s">
        <v>14</v>
      </c>
      <c r="AV3" t="s">
        <v>243</v>
      </c>
      <c r="AW3" t="s">
        <v>244</v>
      </c>
      <c r="AX3">
        <v>1010</v>
      </c>
      <c r="AY3" t="s">
        <v>96</v>
      </c>
      <c r="AZ3" t="s">
        <v>97</v>
      </c>
      <c r="BA3">
        <v>1</v>
      </c>
      <c r="BB3" s="7">
        <v>44094.733055555596</v>
      </c>
      <c r="BC3" s="8" t="s">
        <v>19</v>
      </c>
      <c r="BE3">
        <v>6</v>
      </c>
      <c r="BF3">
        <v>250687</v>
      </c>
      <c r="BH3" t="s">
        <v>245</v>
      </c>
      <c r="BT3">
        <v>421322</v>
      </c>
    </row>
    <row r="4" spans="1:72" x14ac:dyDescent="0.3">
      <c r="A4">
        <v>349820</v>
      </c>
      <c r="C4">
        <v>1</v>
      </c>
      <c r="D4">
        <v>1</v>
      </c>
      <c r="E4">
        <v>1</v>
      </c>
      <c r="F4" t="s">
        <v>0</v>
      </c>
      <c r="G4" t="s">
        <v>87</v>
      </c>
      <c r="H4" t="s">
        <v>274</v>
      </c>
      <c r="I4" s="1" t="str">
        <f>HYPERLINK(AP4,"Foto")</f>
        <v>Foto</v>
      </c>
      <c r="K4">
        <v>1</v>
      </c>
      <c r="L4" t="s">
        <v>3</v>
      </c>
      <c r="M4">
        <v>101182</v>
      </c>
      <c r="N4" t="s">
        <v>4</v>
      </c>
      <c r="T4" t="s">
        <v>275</v>
      </c>
      <c r="U4" s="9">
        <v>1</v>
      </c>
      <c r="V4" t="s">
        <v>276</v>
      </c>
      <c r="W4" t="s">
        <v>276</v>
      </c>
      <c r="X4" s="3" t="s">
        <v>249</v>
      </c>
      <c r="Y4" s="4">
        <v>2</v>
      </c>
      <c r="Z4" s="5">
        <v>301</v>
      </c>
      <c r="AA4" s="5" t="s">
        <v>276</v>
      </c>
      <c r="AB4" t="s">
        <v>277</v>
      </c>
      <c r="AC4">
        <v>2021</v>
      </c>
      <c r="AD4">
        <v>9</v>
      </c>
      <c r="AE4">
        <v>26</v>
      </c>
      <c r="AF4" t="s">
        <v>278</v>
      </c>
      <c r="AH4">
        <v>259087</v>
      </c>
      <c r="AI4">
        <v>6646980</v>
      </c>
      <c r="AJ4" s="5">
        <v>259000</v>
      </c>
      <c r="AK4" s="5">
        <v>6647000</v>
      </c>
      <c r="AL4">
        <v>10</v>
      </c>
      <c r="AN4">
        <v>1010</v>
      </c>
      <c r="AP4" s="7" t="s">
        <v>279</v>
      </c>
      <c r="AQ4">
        <v>101182</v>
      </c>
      <c r="AS4" s="6" t="s">
        <v>13</v>
      </c>
      <c r="AT4">
        <v>1</v>
      </c>
      <c r="AU4" t="s">
        <v>14</v>
      </c>
      <c r="AV4" t="s">
        <v>280</v>
      </c>
      <c r="AW4" t="s">
        <v>281</v>
      </c>
      <c r="AX4">
        <v>1010</v>
      </c>
      <c r="AY4" t="s">
        <v>96</v>
      </c>
      <c r="AZ4" t="s">
        <v>97</v>
      </c>
      <c r="BA4">
        <v>1</v>
      </c>
      <c r="BB4" s="7">
        <v>44467.881678240701</v>
      </c>
      <c r="BC4" s="8" t="s">
        <v>19</v>
      </c>
      <c r="BE4">
        <v>6</v>
      </c>
      <c r="BF4">
        <v>280879</v>
      </c>
      <c r="BH4" t="s">
        <v>282</v>
      </c>
      <c r="BT4">
        <v>349820</v>
      </c>
    </row>
    <row r="5" spans="1:72" x14ac:dyDescent="0.3">
      <c r="A5">
        <v>332754</v>
      </c>
      <c r="C5">
        <v>1</v>
      </c>
      <c r="D5">
        <v>1</v>
      </c>
      <c r="E5">
        <v>1</v>
      </c>
      <c r="F5" t="s">
        <v>0</v>
      </c>
      <c r="G5" t="s">
        <v>87</v>
      </c>
      <c r="H5" t="s">
        <v>664</v>
      </c>
      <c r="I5" s="1" t="str">
        <f>HYPERLINK(AP5,"Foto")</f>
        <v>Foto</v>
      </c>
      <c r="K5">
        <v>1</v>
      </c>
      <c r="L5" t="s">
        <v>3</v>
      </c>
      <c r="M5">
        <v>101182</v>
      </c>
      <c r="N5" t="s">
        <v>4</v>
      </c>
      <c r="T5" t="s">
        <v>665</v>
      </c>
      <c r="U5" s="9">
        <v>1</v>
      </c>
      <c r="V5" t="s">
        <v>649</v>
      </c>
      <c r="W5" t="s">
        <v>666</v>
      </c>
      <c r="X5" t="s">
        <v>667</v>
      </c>
      <c r="Y5" s="4">
        <v>5</v>
      </c>
      <c r="Z5" s="5">
        <v>501</v>
      </c>
      <c r="AA5" s="5" t="s">
        <v>666</v>
      </c>
      <c r="AB5" t="s">
        <v>668</v>
      </c>
      <c r="AC5">
        <v>2018</v>
      </c>
      <c r="AD5">
        <v>8</v>
      </c>
      <c r="AE5">
        <v>25</v>
      </c>
      <c r="AF5" t="s">
        <v>669</v>
      </c>
      <c r="AG5" t="s">
        <v>670</v>
      </c>
      <c r="AH5">
        <v>256534</v>
      </c>
      <c r="AI5">
        <v>6783845</v>
      </c>
      <c r="AJ5" s="5">
        <v>257000</v>
      </c>
      <c r="AK5" s="5">
        <v>6783000</v>
      </c>
      <c r="AL5">
        <v>1</v>
      </c>
      <c r="AN5">
        <v>1010</v>
      </c>
      <c r="AO5" t="s">
        <v>671</v>
      </c>
      <c r="AP5" s="7" t="s">
        <v>672</v>
      </c>
      <c r="AQ5">
        <v>101182</v>
      </c>
      <c r="AS5" s="6" t="s">
        <v>13</v>
      </c>
      <c r="AT5">
        <v>1</v>
      </c>
      <c r="AU5" t="s">
        <v>14</v>
      </c>
      <c r="AV5" t="s">
        <v>673</v>
      </c>
      <c r="AW5" t="s">
        <v>674</v>
      </c>
      <c r="AX5">
        <v>1010</v>
      </c>
      <c r="AY5" t="s">
        <v>96</v>
      </c>
      <c r="AZ5" t="s">
        <v>97</v>
      </c>
      <c r="BA5">
        <v>1</v>
      </c>
      <c r="BB5" s="7">
        <v>43338.898402777799</v>
      </c>
      <c r="BC5" s="8" t="s">
        <v>19</v>
      </c>
      <c r="BE5">
        <v>6</v>
      </c>
      <c r="BF5">
        <v>164482</v>
      </c>
      <c r="BH5" t="s">
        <v>675</v>
      </c>
      <c r="BT5">
        <v>332754</v>
      </c>
    </row>
    <row r="6" spans="1:72" x14ac:dyDescent="0.3">
      <c r="A6">
        <v>326973</v>
      </c>
      <c r="C6">
        <v>1</v>
      </c>
      <c r="D6">
        <v>1</v>
      </c>
      <c r="E6">
        <v>1</v>
      </c>
      <c r="F6" t="s">
        <v>0</v>
      </c>
      <c r="G6" t="s">
        <v>87</v>
      </c>
      <c r="H6" t="s">
        <v>683</v>
      </c>
      <c r="I6" t="s">
        <v>89</v>
      </c>
      <c r="K6">
        <v>1</v>
      </c>
      <c r="L6" t="s">
        <v>3</v>
      </c>
      <c r="M6">
        <v>101182</v>
      </c>
      <c r="N6" t="s">
        <v>4</v>
      </c>
      <c r="T6" t="s">
        <v>684</v>
      </c>
      <c r="U6" s="9">
        <v>1</v>
      </c>
      <c r="V6" t="s">
        <v>649</v>
      </c>
      <c r="W6" t="s">
        <v>685</v>
      </c>
      <c r="X6" t="s">
        <v>667</v>
      </c>
      <c r="Y6" s="4">
        <v>5</v>
      </c>
      <c r="Z6" s="5">
        <v>521</v>
      </c>
      <c r="AA6" t="s">
        <v>685</v>
      </c>
      <c r="AB6" t="s">
        <v>686</v>
      </c>
      <c r="AC6">
        <v>2018</v>
      </c>
      <c r="AD6">
        <v>10</v>
      </c>
      <c r="AE6">
        <v>23</v>
      </c>
      <c r="AF6" t="s">
        <v>669</v>
      </c>
      <c r="AH6">
        <v>255597</v>
      </c>
      <c r="AI6">
        <v>6796983</v>
      </c>
      <c r="AJ6" s="5">
        <v>255000</v>
      </c>
      <c r="AK6" s="5">
        <v>6797000</v>
      </c>
      <c r="AL6">
        <v>10</v>
      </c>
      <c r="AN6">
        <v>1010</v>
      </c>
      <c r="AO6" t="s">
        <v>687</v>
      </c>
      <c r="AP6" s="7" t="s">
        <v>688</v>
      </c>
      <c r="AQ6">
        <v>101182</v>
      </c>
      <c r="AS6" s="6" t="s">
        <v>13</v>
      </c>
      <c r="AT6">
        <v>1</v>
      </c>
      <c r="AU6" t="s">
        <v>14</v>
      </c>
      <c r="AV6" t="s">
        <v>689</v>
      </c>
      <c r="AW6" t="s">
        <v>690</v>
      </c>
      <c r="AX6">
        <v>1010</v>
      </c>
      <c r="AY6" t="s">
        <v>96</v>
      </c>
      <c r="AZ6" t="s">
        <v>97</v>
      </c>
      <c r="BB6" s="7">
        <v>43396.595393518503</v>
      </c>
      <c r="BC6" s="8" t="s">
        <v>19</v>
      </c>
      <c r="BE6">
        <v>6</v>
      </c>
      <c r="BF6">
        <v>169730</v>
      </c>
      <c r="BH6" t="s">
        <v>691</v>
      </c>
      <c r="BT6">
        <v>326973</v>
      </c>
    </row>
    <row r="7" spans="1:72" x14ac:dyDescent="0.3">
      <c r="A7">
        <v>230916</v>
      </c>
      <c r="C7">
        <v>1</v>
      </c>
      <c r="D7">
        <v>1</v>
      </c>
      <c r="E7">
        <v>1</v>
      </c>
      <c r="F7" t="s">
        <v>0</v>
      </c>
      <c r="G7" t="s">
        <v>87</v>
      </c>
      <c r="H7" t="s">
        <v>728</v>
      </c>
      <c r="I7" s="1" t="str">
        <f>HYPERLINK(AP7,"Foto")</f>
        <v>Foto</v>
      </c>
      <c r="K7">
        <v>1</v>
      </c>
      <c r="L7" t="s">
        <v>3</v>
      </c>
      <c r="M7">
        <v>101182</v>
      </c>
      <c r="N7" t="s">
        <v>4</v>
      </c>
      <c r="T7" t="s">
        <v>729</v>
      </c>
      <c r="U7" s="9">
        <v>1</v>
      </c>
      <c r="V7" t="s">
        <v>6</v>
      </c>
      <c r="W7" t="s">
        <v>694</v>
      </c>
      <c r="X7" t="s">
        <v>695</v>
      </c>
      <c r="Y7" s="4">
        <v>6</v>
      </c>
      <c r="Z7" s="5">
        <v>602</v>
      </c>
      <c r="AA7" s="5" t="s">
        <v>694</v>
      </c>
      <c r="AB7" t="s">
        <v>730</v>
      </c>
      <c r="AC7">
        <v>2019</v>
      </c>
      <c r="AD7">
        <v>8</v>
      </c>
      <c r="AE7">
        <v>30</v>
      </c>
      <c r="AF7" t="s">
        <v>607</v>
      </c>
      <c r="AH7">
        <v>230402</v>
      </c>
      <c r="AI7">
        <v>6632299</v>
      </c>
      <c r="AJ7" s="5">
        <v>231000</v>
      </c>
      <c r="AK7" s="5">
        <v>6633000</v>
      </c>
      <c r="AL7">
        <v>25</v>
      </c>
      <c r="AN7">
        <v>1010</v>
      </c>
      <c r="AO7" t="s">
        <v>731</v>
      </c>
      <c r="AP7" s="7" t="s">
        <v>732</v>
      </c>
      <c r="AQ7">
        <v>101182</v>
      </c>
      <c r="AS7" s="6" t="s">
        <v>13</v>
      </c>
      <c r="AT7">
        <v>1</v>
      </c>
      <c r="AU7" t="s">
        <v>14</v>
      </c>
      <c r="AV7" t="s">
        <v>733</v>
      </c>
      <c r="AW7" t="s">
        <v>734</v>
      </c>
      <c r="AX7">
        <v>1010</v>
      </c>
      <c r="AY7" t="s">
        <v>96</v>
      </c>
      <c r="AZ7" t="s">
        <v>97</v>
      </c>
      <c r="BA7">
        <v>1</v>
      </c>
      <c r="BB7" s="7">
        <v>43707.604537036997</v>
      </c>
      <c r="BC7" s="8" t="s">
        <v>19</v>
      </c>
      <c r="BE7">
        <v>6</v>
      </c>
      <c r="BF7">
        <v>216350</v>
      </c>
      <c r="BH7" t="s">
        <v>735</v>
      </c>
      <c r="BT7">
        <v>230916</v>
      </c>
    </row>
    <row r="8" spans="1:72" x14ac:dyDescent="0.3">
      <c r="A8">
        <v>243847</v>
      </c>
      <c r="C8">
        <v>1</v>
      </c>
      <c r="D8">
        <v>1</v>
      </c>
      <c r="E8">
        <v>1</v>
      </c>
      <c r="F8" t="s">
        <v>0</v>
      </c>
      <c r="G8" t="s">
        <v>87</v>
      </c>
      <c r="H8" t="s">
        <v>743</v>
      </c>
      <c r="I8" s="1" t="str">
        <f>HYPERLINK(AP8,"Foto")</f>
        <v>Foto</v>
      </c>
      <c r="K8">
        <v>1</v>
      </c>
      <c r="L8" t="s">
        <v>3</v>
      </c>
      <c r="M8">
        <v>101182</v>
      </c>
      <c r="N8" t="s">
        <v>4</v>
      </c>
      <c r="T8" t="s">
        <v>744</v>
      </c>
      <c r="U8" s="9">
        <v>1</v>
      </c>
      <c r="V8" t="s">
        <v>6</v>
      </c>
      <c r="W8" t="s">
        <v>694</v>
      </c>
      <c r="X8" t="s">
        <v>695</v>
      </c>
      <c r="Y8" s="4">
        <v>6</v>
      </c>
      <c r="Z8" s="5">
        <v>602</v>
      </c>
      <c r="AA8" s="5" t="s">
        <v>694</v>
      </c>
      <c r="AB8" t="s">
        <v>745</v>
      </c>
      <c r="AC8">
        <v>2019</v>
      </c>
      <c r="AD8">
        <v>10</v>
      </c>
      <c r="AE8">
        <v>3</v>
      </c>
      <c r="AF8" t="s">
        <v>746</v>
      </c>
      <c r="AH8">
        <v>234010</v>
      </c>
      <c r="AI8">
        <v>6626004</v>
      </c>
      <c r="AJ8" s="5">
        <v>235000</v>
      </c>
      <c r="AK8" s="5">
        <v>6627000</v>
      </c>
      <c r="AL8">
        <v>125</v>
      </c>
      <c r="AN8">
        <v>1010</v>
      </c>
      <c r="AP8" s="7" t="s">
        <v>747</v>
      </c>
      <c r="AQ8">
        <v>101182</v>
      </c>
      <c r="AS8" s="6" t="s">
        <v>13</v>
      </c>
      <c r="AT8">
        <v>1</v>
      </c>
      <c r="AU8" t="s">
        <v>14</v>
      </c>
      <c r="AV8" t="s">
        <v>748</v>
      </c>
      <c r="AW8" t="s">
        <v>749</v>
      </c>
      <c r="AX8">
        <v>1010</v>
      </c>
      <c r="AY8" t="s">
        <v>96</v>
      </c>
      <c r="AZ8" t="s">
        <v>97</v>
      </c>
      <c r="BA8">
        <v>1</v>
      </c>
      <c r="BB8" s="7">
        <v>43917.927164351902</v>
      </c>
      <c r="BC8" s="8" t="s">
        <v>19</v>
      </c>
      <c r="BE8">
        <v>6</v>
      </c>
      <c r="BF8">
        <v>220012</v>
      </c>
      <c r="BH8" t="s">
        <v>750</v>
      </c>
      <c r="BT8">
        <v>243847</v>
      </c>
    </row>
    <row r="9" spans="1:72" x14ac:dyDescent="0.3">
      <c r="A9">
        <v>267983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764</v>
      </c>
      <c r="I9" t="s">
        <v>109</v>
      </c>
      <c r="K9">
        <v>1</v>
      </c>
      <c r="L9" t="s">
        <v>3</v>
      </c>
      <c r="M9">
        <v>101182</v>
      </c>
      <c r="N9" t="s">
        <v>4</v>
      </c>
      <c r="T9" t="s">
        <v>765</v>
      </c>
      <c r="U9" s="9">
        <v>1</v>
      </c>
      <c r="V9" t="s">
        <v>6</v>
      </c>
      <c r="W9" t="s">
        <v>766</v>
      </c>
      <c r="X9" t="s">
        <v>695</v>
      </c>
      <c r="Y9" s="4">
        <v>6</v>
      </c>
      <c r="Z9" s="5">
        <v>605</v>
      </c>
      <c r="AA9" s="5" t="s">
        <v>766</v>
      </c>
      <c r="AB9" t="s">
        <v>767</v>
      </c>
      <c r="AC9">
        <v>2011</v>
      </c>
      <c r="AD9">
        <v>10</v>
      </c>
      <c r="AE9">
        <v>2</v>
      </c>
      <c r="AF9" t="s">
        <v>768</v>
      </c>
      <c r="AG9" t="s">
        <v>768</v>
      </c>
      <c r="AH9">
        <v>241786</v>
      </c>
      <c r="AI9">
        <v>6685408</v>
      </c>
      <c r="AJ9" s="5">
        <v>241000</v>
      </c>
      <c r="AK9" s="5">
        <v>6685000</v>
      </c>
      <c r="AL9">
        <v>7</v>
      </c>
      <c r="AN9">
        <v>8</v>
      </c>
      <c r="AO9" t="s">
        <v>72</v>
      </c>
      <c r="AQ9">
        <v>101182</v>
      </c>
      <c r="AS9" s="6" t="s">
        <v>13</v>
      </c>
      <c r="AT9">
        <v>1</v>
      </c>
      <c r="AU9" t="s">
        <v>14</v>
      </c>
      <c r="AV9" t="s">
        <v>769</v>
      </c>
      <c r="AW9" t="s">
        <v>770</v>
      </c>
      <c r="AX9">
        <v>8</v>
      </c>
      <c r="AY9" t="s">
        <v>17</v>
      </c>
      <c r="AZ9" t="s">
        <v>18</v>
      </c>
      <c r="BB9" s="7">
        <v>42906</v>
      </c>
      <c r="BC9" s="8" t="s">
        <v>19</v>
      </c>
      <c r="BE9">
        <v>3</v>
      </c>
      <c r="BF9">
        <v>445917</v>
      </c>
      <c r="BH9" t="s">
        <v>771</v>
      </c>
      <c r="BJ9" t="s">
        <v>772</v>
      </c>
      <c r="BT9">
        <v>267983</v>
      </c>
    </row>
    <row r="10" spans="1:72" x14ac:dyDescent="0.3">
      <c r="A10">
        <v>298161</v>
      </c>
      <c r="C10">
        <v>1</v>
      </c>
      <c r="D10">
        <v>1</v>
      </c>
      <c r="E10">
        <v>1</v>
      </c>
      <c r="F10" t="s">
        <v>0</v>
      </c>
      <c r="G10" t="s">
        <v>87</v>
      </c>
      <c r="H10" t="s">
        <v>917</v>
      </c>
      <c r="I10" s="1" t="str">
        <f>HYPERLINK(AP10,"Foto")</f>
        <v>Foto</v>
      </c>
      <c r="K10">
        <v>1</v>
      </c>
      <c r="L10" t="s">
        <v>3</v>
      </c>
      <c r="M10">
        <v>101182</v>
      </c>
      <c r="N10" t="s">
        <v>4</v>
      </c>
      <c r="T10" t="s">
        <v>918</v>
      </c>
      <c r="U10" s="9">
        <v>1</v>
      </c>
      <c r="V10" t="s">
        <v>6</v>
      </c>
      <c r="W10" t="s">
        <v>919</v>
      </c>
      <c r="X10" t="s">
        <v>695</v>
      </c>
      <c r="Y10" s="4">
        <v>6</v>
      </c>
      <c r="Z10" s="5">
        <v>628</v>
      </c>
      <c r="AA10" t="s">
        <v>920</v>
      </c>
      <c r="AB10" t="s">
        <v>921</v>
      </c>
      <c r="AC10">
        <v>2021</v>
      </c>
      <c r="AD10">
        <v>9</v>
      </c>
      <c r="AE10">
        <v>30</v>
      </c>
      <c r="AF10" t="s">
        <v>922</v>
      </c>
      <c r="AH10">
        <v>248930</v>
      </c>
      <c r="AI10">
        <v>6608515</v>
      </c>
      <c r="AJ10" s="5">
        <v>249000</v>
      </c>
      <c r="AK10" s="5">
        <v>6609000</v>
      </c>
      <c r="AL10">
        <v>10</v>
      </c>
      <c r="AN10">
        <v>1010</v>
      </c>
      <c r="AO10" t="s">
        <v>923</v>
      </c>
      <c r="AP10" s="7" t="s">
        <v>924</v>
      </c>
      <c r="AQ10">
        <v>101182</v>
      </c>
      <c r="AS10" s="6" t="s">
        <v>13</v>
      </c>
      <c r="AT10">
        <v>1</v>
      </c>
      <c r="AU10" t="s">
        <v>14</v>
      </c>
      <c r="AV10" t="s">
        <v>925</v>
      </c>
      <c r="AW10" t="s">
        <v>926</v>
      </c>
      <c r="AX10">
        <v>1010</v>
      </c>
      <c r="AY10" t="s">
        <v>96</v>
      </c>
      <c r="AZ10" t="s">
        <v>97</v>
      </c>
      <c r="BA10">
        <v>1</v>
      </c>
      <c r="BB10" s="7">
        <v>44469.968981481499</v>
      </c>
      <c r="BC10" s="8" t="s">
        <v>19</v>
      </c>
      <c r="BE10">
        <v>6</v>
      </c>
      <c r="BF10">
        <v>281284</v>
      </c>
      <c r="BH10" t="s">
        <v>927</v>
      </c>
      <c r="BT10">
        <v>298161</v>
      </c>
    </row>
    <row r="11" spans="1:72" x14ac:dyDescent="0.3">
      <c r="A11">
        <v>274816</v>
      </c>
      <c r="C11">
        <v>1</v>
      </c>
      <c r="D11">
        <v>1</v>
      </c>
      <c r="E11">
        <v>1</v>
      </c>
      <c r="F11" t="s">
        <v>0</v>
      </c>
      <c r="G11" t="s">
        <v>87</v>
      </c>
      <c r="H11" t="s">
        <v>928</v>
      </c>
      <c r="I11" t="s">
        <v>89</v>
      </c>
      <c r="K11">
        <v>1</v>
      </c>
      <c r="L11" t="s">
        <v>3</v>
      </c>
      <c r="M11">
        <v>101182</v>
      </c>
      <c r="N11" t="s">
        <v>4</v>
      </c>
      <c r="T11" t="s">
        <v>929</v>
      </c>
      <c r="U11" s="9">
        <v>1</v>
      </c>
      <c r="V11" t="s">
        <v>930</v>
      </c>
      <c r="W11" t="s">
        <v>931</v>
      </c>
      <c r="X11" s="3" t="s">
        <v>932</v>
      </c>
      <c r="Y11" s="4">
        <v>7</v>
      </c>
      <c r="Z11" s="5">
        <v>701</v>
      </c>
      <c r="AA11" s="5" t="s">
        <v>931</v>
      </c>
      <c r="AB11" t="s">
        <v>933</v>
      </c>
      <c r="AC11">
        <v>2020</v>
      </c>
      <c r="AD11">
        <v>8</v>
      </c>
      <c r="AE11">
        <v>5</v>
      </c>
      <c r="AF11" t="s">
        <v>934</v>
      </c>
      <c r="AH11">
        <v>243658</v>
      </c>
      <c r="AI11">
        <v>6594541</v>
      </c>
      <c r="AJ11" s="5">
        <v>243000</v>
      </c>
      <c r="AK11" s="5">
        <v>6595000</v>
      </c>
      <c r="AL11">
        <v>5</v>
      </c>
      <c r="AN11">
        <v>1010</v>
      </c>
      <c r="AO11" t="s">
        <v>935</v>
      </c>
      <c r="AP11" s="7" t="s">
        <v>936</v>
      </c>
      <c r="AQ11">
        <v>101182</v>
      </c>
      <c r="AS11" s="6" t="s">
        <v>13</v>
      </c>
      <c r="AT11">
        <v>1</v>
      </c>
      <c r="AU11" t="s">
        <v>14</v>
      </c>
      <c r="AV11" t="s">
        <v>937</v>
      </c>
      <c r="AW11" t="s">
        <v>938</v>
      </c>
      <c r="AX11">
        <v>1010</v>
      </c>
      <c r="AY11" t="s">
        <v>96</v>
      </c>
      <c r="AZ11" t="s">
        <v>97</v>
      </c>
      <c r="BB11" s="7">
        <v>44049.744108796302</v>
      </c>
      <c r="BC11" s="8" t="s">
        <v>19</v>
      </c>
      <c r="BE11">
        <v>6</v>
      </c>
      <c r="BF11">
        <v>244986</v>
      </c>
      <c r="BH11" t="s">
        <v>939</v>
      </c>
      <c r="BT11">
        <v>274816</v>
      </c>
    </row>
    <row r="12" spans="1:72" x14ac:dyDescent="0.3">
      <c r="A12">
        <v>230732</v>
      </c>
      <c r="C12">
        <v>1</v>
      </c>
      <c r="D12">
        <v>1</v>
      </c>
      <c r="E12">
        <v>1</v>
      </c>
      <c r="F12" t="s">
        <v>0</v>
      </c>
      <c r="G12" t="s">
        <v>87</v>
      </c>
      <c r="H12" t="s">
        <v>964</v>
      </c>
      <c r="I12" s="1" t="str">
        <f>HYPERLINK(AP12,"Foto")</f>
        <v>Foto</v>
      </c>
      <c r="K12">
        <v>1</v>
      </c>
      <c r="L12" t="s">
        <v>3</v>
      </c>
      <c r="M12">
        <v>101182</v>
      </c>
      <c r="N12" t="s">
        <v>4</v>
      </c>
      <c r="T12" t="s">
        <v>965</v>
      </c>
      <c r="U12" s="9">
        <v>1</v>
      </c>
      <c r="V12" t="s">
        <v>930</v>
      </c>
      <c r="W12" t="s">
        <v>949</v>
      </c>
      <c r="X12" s="3" t="s">
        <v>932</v>
      </c>
      <c r="Y12" s="4">
        <v>7</v>
      </c>
      <c r="Z12" s="5">
        <v>706</v>
      </c>
      <c r="AA12" s="5" t="s">
        <v>949</v>
      </c>
      <c r="AB12" t="s">
        <v>966</v>
      </c>
      <c r="AC12">
        <v>2019</v>
      </c>
      <c r="AD12">
        <v>9</v>
      </c>
      <c r="AE12">
        <v>25</v>
      </c>
      <c r="AF12" t="s">
        <v>967</v>
      </c>
      <c r="AH12">
        <v>230283</v>
      </c>
      <c r="AI12">
        <v>6560153</v>
      </c>
      <c r="AJ12" s="5">
        <v>231000</v>
      </c>
      <c r="AK12" s="5">
        <v>6561000</v>
      </c>
      <c r="AL12">
        <v>10</v>
      </c>
      <c r="AN12">
        <v>1010</v>
      </c>
      <c r="AP12" s="7" t="s">
        <v>968</v>
      </c>
      <c r="AQ12">
        <v>101182</v>
      </c>
      <c r="AS12" s="6" t="s">
        <v>13</v>
      </c>
      <c r="AT12">
        <v>1</v>
      </c>
      <c r="AU12" t="s">
        <v>14</v>
      </c>
      <c r="AV12" t="s">
        <v>969</v>
      </c>
      <c r="AW12" t="s">
        <v>970</v>
      </c>
      <c r="AX12">
        <v>1010</v>
      </c>
      <c r="AY12" t="s">
        <v>96</v>
      </c>
      <c r="AZ12" t="s">
        <v>97</v>
      </c>
      <c r="BA12">
        <v>1</v>
      </c>
      <c r="BB12" s="7">
        <v>43763.664525462998</v>
      </c>
      <c r="BC12" s="8" t="s">
        <v>19</v>
      </c>
      <c r="BE12">
        <v>6</v>
      </c>
      <c r="BF12">
        <v>221442</v>
      </c>
      <c r="BH12" t="s">
        <v>971</v>
      </c>
      <c r="BT12">
        <v>230732</v>
      </c>
    </row>
    <row r="13" spans="1:72" x14ac:dyDescent="0.3">
      <c r="A13">
        <v>207989</v>
      </c>
      <c r="C13">
        <v>1</v>
      </c>
      <c r="D13">
        <v>1</v>
      </c>
      <c r="E13">
        <v>1</v>
      </c>
      <c r="F13" t="s">
        <v>0</v>
      </c>
      <c r="G13" t="s">
        <v>87</v>
      </c>
      <c r="H13" t="s">
        <v>997</v>
      </c>
      <c r="I13" s="1" t="str">
        <f>HYPERLINK(AP13,"Foto")</f>
        <v>Foto</v>
      </c>
      <c r="K13">
        <v>1</v>
      </c>
      <c r="L13" t="s">
        <v>3</v>
      </c>
      <c r="M13">
        <v>101182</v>
      </c>
      <c r="N13" t="s">
        <v>4</v>
      </c>
      <c r="T13" t="s">
        <v>998</v>
      </c>
      <c r="U13" s="9">
        <v>1</v>
      </c>
      <c r="V13" t="s">
        <v>930</v>
      </c>
      <c r="W13" t="s">
        <v>974</v>
      </c>
      <c r="X13" s="3" t="s">
        <v>932</v>
      </c>
      <c r="Y13" s="4">
        <v>7</v>
      </c>
      <c r="Z13" s="5">
        <v>709</v>
      </c>
      <c r="AA13" s="5" t="s">
        <v>974</v>
      </c>
      <c r="AB13" t="s">
        <v>999</v>
      </c>
      <c r="AC13">
        <v>2020</v>
      </c>
      <c r="AD13">
        <v>7</v>
      </c>
      <c r="AE13">
        <v>12</v>
      </c>
      <c r="AF13" t="s">
        <v>1000</v>
      </c>
      <c r="AH13">
        <v>210831</v>
      </c>
      <c r="AI13">
        <v>6547397</v>
      </c>
      <c r="AJ13" s="5">
        <v>211000</v>
      </c>
      <c r="AK13" s="5">
        <v>6547000</v>
      </c>
      <c r="AL13">
        <v>10</v>
      </c>
      <c r="AN13">
        <v>1010</v>
      </c>
      <c r="AP13" s="7" t="s">
        <v>1001</v>
      </c>
      <c r="AQ13">
        <v>101182</v>
      </c>
      <c r="AS13" s="6" t="s">
        <v>13</v>
      </c>
      <c r="AT13">
        <v>1</v>
      </c>
      <c r="AU13" t="s">
        <v>14</v>
      </c>
      <c r="AV13" t="s">
        <v>1002</v>
      </c>
      <c r="AW13" t="s">
        <v>1003</v>
      </c>
      <c r="AX13">
        <v>1010</v>
      </c>
      <c r="AY13" t="s">
        <v>96</v>
      </c>
      <c r="AZ13" t="s">
        <v>97</v>
      </c>
      <c r="BA13">
        <v>1</v>
      </c>
      <c r="BB13" s="7">
        <v>44026.882800925901</v>
      </c>
      <c r="BC13" s="8" t="s">
        <v>19</v>
      </c>
      <c r="BE13">
        <v>6</v>
      </c>
      <c r="BF13">
        <v>242389</v>
      </c>
      <c r="BH13" t="s">
        <v>1004</v>
      </c>
      <c r="BT13">
        <v>207989</v>
      </c>
    </row>
    <row r="14" spans="1:72" x14ac:dyDescent="0.3">
      <c r="A14">
        <v>212942</v>
      </c>
      <c r="C14">
        <v>1</v>
      </c>
      <c r="D14">
        <v>1</v>
      </c>
      <c r="E14">
        <v>1</v>
      </c>
      <c r="F14" t="s">
        <v>0</v>
      </c>
      <c r="G14" t="s">
        <v>87</v>
      </c>
      <c r="H14" t="s">
        <v>1037</v>
      </c>
      <c r="I14" t="s">
        <v>89</v>
      </c>
      <c r="K14">
        <v>1</v>
      </c>
      <c r="L14" t="s">
        <v>3</v>
      </c>
      <c r="M14">
        <v>101182</v>
      </c>
      <c r="N14" t="s">
        <v>4</v>
      </c>
      <c r="T14" t="s">
        <v>1038</v>
      </c>
      <c r="U14" s="9">
        <v>1</v>
      </c>
      <c r="V14" t="s">
        <v>930</v>
      </c>
      <c r="W14" t="s">
        <v>974</v>
      </c>
      <c r="X14" s="3" t="s">
        <v>932</v>
      </c>
      <c r="Y14" s="4">
        <v>7</v>
      </c>
      <c r="Z14" s="5">
        <v>709</v>
      </c>
      <c r="AA14" s="5" t="s">
        <v>974</v>
      </c>
      <c r="AB14" t="s">
        <v>1039</v>
      </c>
      <c r="AC14">
        <v>2020</v>
      </c>
      <c r="AD14">
        <v>9</v>
      </c>
      <c r="AE14">
        <v>24</v>
      </c>
      <c r="AF14" t="s">
        <v>1040</v>
      </c>
      <c r="AH14">
        <v>215621</v>
      </c>
      <c r="AI14">
        <v>6550859</v>
      </c>
      <c r="AJ14" s="5">
        <v>215000</v>
      </c>
      <c r="AK14" s="5">
        <v>6551000</v>
      </c>
      <c r="AL14">
        <v>1</v>
      </c>
      <c r="AN14">
        <v>1010</v>
      </c>
      <c r="AP14" s="7" t="s">
        <v>1041</v>
      </c>
      <c r="AQ14">
        <v>101182</v>
      </c>
      <c r="AS14" s="6" t="s">
        <v>13</v>
      </c>
      <c r="AT14">
        <v>1</v>
      </c>
      <c r="AU14" t="s">
        <v>14</v>
      </c>
      <c r="AV14" t="s">
        <v>1042</v>
      </c>
      <c r="AW14" t="s">
        <v>1043</v>
      </c>
      <c r="AX14">
        <v>1010</v>
      </c>
      <c r="AY14" t="s">
        <v>96</v>
      </c>
      <c r="AZ14" t="s">
        <v>97</v>
      </c>
      <c r="BB14" s="7">
        <v>44098.836585648103</v>
      </c>
      <c r="BC14" s="8" t="s">
        <v>19</v>
      </c>
      <c r="BE14">
        <v>6</v>
      </c>
      <c r="BF14">
        <v>251337</v>
      </c>
      <c r="BH14" t="s">
        <v>1044</v>
      </c>
      <c r="BT14">
        <v>212942</v>
      </c>
    </row>
    <row r="15" spans="1:72" x14ac:dyDescent="0.3">
      <c r="A15">
        <v>214823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1075</v>
      </c>
      <c r="I15" t="s">
        <v>109</v>
      </c>
      <c r="K15">
        <v>1</v>
      </c>
      <c r="L15" t="s">
        <v>3</v>
      </c>
      <c r="M15">
        <v>101182</v>
      </c>
      <c r="N15" t="s">
        <v>4</v>
      </c>
      <c r="T15" t="s">
        <v>1076</v>
      </c>
      <c r="U15" s="9">
        <v>1</v>
      </c>
      <c r="V15" t="s">
        <v>930</v>
      </c>
      <c r="W15" t="s">
        <v>974</v>
      </c>
      <c r="X15" s="3" t="s">
        <v>932</v>
      </c>
      <c r="Y15" s="4">
        <v>7</v>
      </c>
      <c r="Z15" s="5">
        <v>709</v>
      </c>
      <c r="AA15" s="5" t="s">
        <v>974</v>
      </c>
      <c r="AB15" t="s">
        <v>1077</v>
      </c>
      <c r="AC15">
        <v>1984</v>
      </c>
      <c r="AD15">
        <v>8</v>
      </c>
      <c r="AE15">
        <v>1</v>
      </c>
      <c r="AF15" t="s">
        <v>1078</v>
      </c>
      <c r="AG15" t="s">
        <v>1078</v>
      </c>
      <c r="AH15">
        <v>217139</v>
      </c>
      <c r="AI15">
        <v>6560555</v>
      </c>
      <c r="AJ15" s="5">
        <v>217000</v>
      </c>
      <c r="AK15" s="5">
        <v>6561000</v>
      </c>
      <c r="AL15">
        <v>7</v>
      </c>
      <c r="AN15">
        <v>8</v>
      </c>
      <c r="AO15" t="s">
        <v>72</v>
      </c>
      <c r="AQ15">
        <v>101182</v>
      </c>
      <c r="AS15" s="6" t="s">
        <v>13</v>
      </c>
      <c r="AT15">
        <v>1</v>
      </c>
      <c r="AU15" t="s">
        <v>14</v>
      </c>
      <c r="AV15" t="s">
        <v>1079</v>
      </c>
      <c r="AW15" t="s">
        <v>1080</v>
      </c>
      <c r="AX15">
        <v>8</v>
      </c>
      <c r="AY15" t="s">
        <v>17</v>
      </c>
      <c r="AZ15" t="s">
        <v>18</v>
      </c>
      <c r="BB15" s="7">
        <v>43508</v>
      </c>
      <c r="BC15" s="8" t="s">
        <v>19</v>
      </c>
      <c r="BE15">
        <v>3</v>
      </c>
      <c r="BF15">
        <v>454560</v>
      </c>
      <c r="BH15" t="s">
        <v>1081</v>
      </c>
      <c r="BJ15" t="s">
        <v>1082</v>
      </c>
      <c r="BT15">
        <v>214823</v>
      </c>
    </row>
    <row r="16" spans="1:72" x14ac:dyDescent="0.3">
      <c r="A16">
        <v>194367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1164</v>
      </c>
      <c r="I16" t="s">
        <v>109</v>
      </c>
      <c r="K16">
        <v>1</v>
      </c>
      <c r="L16" t="s">
        <v>3</v>
      </c>
      <c r="M16">
        <v>101182</v>
      </c>
      <c r="N16" t="s">
        <v>4</v>
      </c>
      <c r="T16" t="s">
        <v>1165</v>
      </c>
      <c r="U16" s="9">
        <v>1</v>
      </c>
      <c r="V16" t="s">
        <v>930</v>
      </c>
      <c r="W16" t="s">
        <v>1166</v>
      </c>
      <c r="X16" s="3" t="s">
        <v>1125</v>
      </c>
      <c r="Y16" s="4">
        <v>8</v>
      </c>
      <c r="Z16" s="5">
        <v>806</v>
      </c>
      <c r="AA16" s="5" t="s">
        <v>1166</v>
      </c>
      <c r="AB16" t="s">
        <v>1167</v>
      </c>
      <c r="AC16">
        <v>2016</v>
      </c>
      <c r="AD16">
        <v>9</v>
      </c>
      <c r="AE16">
        <v>11</v>
      </c>
      <c r="AF16" t="s">
        <v>1168</v>
      </c>
      <c r="AG16" t="s">
        <v>523</v>
      </c>
      <c r="AH16">
        <v>192425</v>
      </c>
      <c r="AI16">
        <v>6576516</v>
      </c>
      <c r="AJ16" s="5">
        <v>193000</v>
      </c>
      <c r="AK16" s="5">
        <v>6577000</v>
      </c>
      <c r="AL16">
        <v>7</v>
      </c>
      <c r="AN16">
        <v>8</v>
      </c>
      <c r="AO16" t="s">
        <v>72</v>
      </c>
      <c r="AQ16">
        <v>101182</v>
      </c>
      <c r="AS16" s="6" t="s">
        <v>13</v>
      </c>
      <c r="AT16">
        <v>1</v>
      </c>
      <c r="AU16" t="s">
        <v>14</v>
      </c>
      <c r="AV16" t="s">
        <v>1169</v>
      </c>
      <c r="AW16" t="s">
        <v>1170</v>
      </c>
      <c r="AX16">
        <v>8</v>
      </c>
      <c r="AY16" t="s">
        <v>17</v>
      </c>
      <c r="AZ16" t="s">
        <v>18</v>
      </c>
      <c r="BB16" s="7">
        <v>43223</v>
      </c>
      <c r="BC16" s="8" t="s">
        <v>19</v>
      </c>
      <c r="BE16">
        <v>3</v>
      </c>
      <c r="BF16">
        <v>447535</v>
      </c>
      <c r="BH16" t="s">
        <v>1171</v>
      </c>
      <c r="BJ16" t="s">
        <v>1172</v>
      </c>
      <c r="BT16">
        <v>194367</v>
      </c>
    </row>
    <row r="17" spans="1:72" x14ac:dyDescent="0.3">
      <c r="A17">
        <v>191804</v>
      </c>
      <c r="C17">
        <v>1</v>
      </c>
      <c r="D17">
        <v>1</v>
      </c>
      <c r="E17">
        <v>1</v>
      </c>
      <c r="F17" t="s">
        <v>0</v>
      </c>
      <c r="G17" t="s">
        <v>87</v>
      </c>
      <c r="H17" t="s">
        <v>1215</v>
      </c>
      <c r="I17" s="1" t="str">
        <f>HYPERLINK(AP17,"Foto")</f>
        <v>Foto</v>
      </c>
      <c r="K17">
        <v>1</v>
      </c>
      <c r="L17" t="s">
        <v>3</v>
      </c>
      <c r="M17">
        <v>101182</v>
      </c>
      <c r="N17" t="s">
        <v>4</v>
      </c>
      <c r="T17" t="s">
        <v>1216</v>
      </c>
      <c r="U17" s="9">
        <v>1</v>
      </c>
      <c r="V17" t="s">
        <v>930</v>
      </c>
      <c r="W17" t="s">
        <v>1186</v>
      </c>
      <c r="X17" s="3" t="s">
        <v>1125</v>
      </c>
      <c r="Y17" s="4">
        <v>8</v>
      </c>
      <c r="Z17" s="5">
        <v>815</v>
      </c>
      <c r="AA17" t="s">
        <v>1186</v>
      </c>
      <c r="AB17" t="s">
        <v>1217</v>
      </c>
      <c r="AC17">
        <v>2020</v>
      </c>
      <c r="AD17">
        <v>9</v>
      </c>
      <c r="AE17">
        <v>4</v>
      </c>
      <c r="AF17" t="s">
        <v>1218</v>
      </c>
      <c r="AH17">
        <v>188247</v>
      </c>
      <c r="AI17">
        <v>6537715</v>
      </c>
      <c r="AJ17" s="5">
        <v>189000</v>
      </c>
      <c r="AK17" s="5">
        <v>6537000</v>
      </c>
      <c r="AL17">
        <v>8</v>
      </c>
      <c r="AN17">
        <v>1010</v>
      </c>
      <c r="AP17" s="7" t="s">
        <v>1219</v>
      </c>
      <c r="AQ17">
        <v>101182</v>
      </c>
      <c r="AS17" s="6" t="s">
        <v>13</v>
      </c>
      <c r="AT17">
        <v>1</v>
      </c>
      <c r="AU17" t="s">
        <v>14</v>
      </c>
      <c r="AV17" t="s">
        <v>1220</v>
      </c>
      <c r="AW17" t="s">
        <v>1221</v>
      </c>
      <c r="AX17">
        <v>1010</v>
      </c>
      <c r="AY17" t="s">
        <v>96</v>
      </c>
      <c r="AZ17" t="s">
        <v>97</v>
      </c>
      <c r="BA17">
        <v>1</v>
      </c>
      <c r="BB17" s="7">
        <v>44082.652777777803</v>
      </c>
      <c r="BC17" s="8" t="s">
        <v>19</v>
      </c>
      <c r="BE17">
        <v>6</v>
      </c>
      <c r="BF17">
        <v>249906</v>
      </c>
      <c r="BH17" t="s">
        <v>1222</v>
      </c>
      <c r="BT17">
        <v>191804</v>
      </c>
    </row>
    <row r="18" spans="1:72" x14ac:dyDescent="0.3">
      <c r="A18">
        <v>163387</v>
      </c>
      <c r="C18">
        <v>1</v>
      </c>
      <c r="D18">
        <v>1</v>
      </c>
      <c r="E18">
        <v>1</v>
      </c>
      <c r="F18" t="s">
        <v>0</v>
      </c>
      <c r="G18" t="s">
        <v>1284</v>
      </c>
      <c r="H18" t="s">
        <v>1285</v>
      </c>
      <c r="I18" t="s">
        <v>89</v>
      </c>
      <c r="K18">
        <v>1</v>
      </c>
      <c r="L18" t="s">
        <v>3</v>
      </c>
      <c r="M18">
        <v>101182</v>
      </c>
      <c r="N18" t="s">
        <v>4</v>
      </c>
      <c r="T18" t="s">
        <v>1286</v>
      </c>
      <c r="U18" s="9">
        <v>1</v>
      </c>
      <c r="V18" t="s">
        <v>1234</v>
      </c>
      <c r="W18" t="s">
        <v>1278</v>
      </c>
      <c r="X18" t="s">
        <v>1236</v>
      </c>
      <c r="Y18" s="4">
        <v>9</v>
      </c>
      <c r="Z18" s="5">
        <v>906</v>
      </c>
      <c r="AA18" s="5" t="s">
        <v>1278</v>
      </c>
      <c r="AB18" t="s">
        <v>1287</v>
      </c>
      <c r="AC18">
        <v>1986</v>
      </c>
      <c r="AD18">
        <v>7</v>
      </c>
      <c r="AE18">
        <v>3</v>
      </c>
      <c r="AF18" t="s">
        <v>1288</v>
      </c>
      <c r="AG18" t="s">
        <v>1288</v>
      </c>
      <c r="AH18">
        <v>139867</v>
      </c>
      <c r="AI18">
        <v>6498192</v>
      </c>
      <c r="AJ18" s="5">
        <v>139000</v>
      </c>
      <c r="AK18" s="5">
        <v>6499000</v>
      </c>
      <c r="AL18">
        <v>285</v>
      </c>
      <c r="AN18">
        <v>59</v>
      </c>
      <c r="AO18" t="s">
        <v>1289</v>
      </c>
      <c r="AQ18">
        <v>101182</v>
      </c>
      <c r="AS18" s="6" t="s">
        <v>13</v>
      </c>
      <c r="AT18">
        <v>1</v>
      </c>
      <c r="AU18" t="s">
        <v>14</v>
      </c>
      <c r="AV18" t="s">
        <v>1290</v>
      </c>
      <c r="AW18" t="s">
        <v>1285</v>
      </c>
      <c r="AX18">
        <v>59</v>
      </c>
      <c r="AY18" t="s">
        <v>1284</v>
      </c>
      <c r="AZ18" t="s">
        <v>1291</v>
      </c>
      <c r="BB18" s="7">
        <v>43961</v>
      </c>
      <c r="BC18" s="8" t="s">
        <v>19</v>
      </c>
      <c r="BE18">
        <v>4</v>
      </c>
      <c r="BF18">
        <v>385836</v>
      </c>
      <c r="BH18" t="s">
        <v>1292</v>
      </c>
      <c r="BT18">
        <v>163387</v>
      </c>
    </row>
    <row r="19" spans="1:72" x14ac:dyDescent="0.3">
      <c r="A19">
        <v>144929</v>
      </c>
      <c r="C19">
        <v>1</v>
      </c>
      <c r="D19">
        <v>1</v>
      </c>
      <c r="E19">
        <v>1</v>
      </c>
      <c r="F19" t="s">
        <v>0</v>
      </c>
      <c r="G19" t="s">
        <v>87</v>
      </c>
      <c r="H19" t="s">
        <v>1369</v>
      </c>
      <c r="I19" s="1" t="str">
        <f>HYPERLINK(AP19,"Foto")</f>
        <v>Foto</v>
      </c>
      <c r="K19">
        <v>1</v>
      </c>
      <c r="L19" t="s">
        <v>3</v>
      </c>
      <c r="M19">
        <v>101182</v>
      </c>
      <c r="N19" t="s">
        <v>4</v>
      </c>
      <c r="T19" t="s">
        <v>1370</v>
      </c>
      <c r="U19" s="9">
        <v>1</v>
      </c>
      <c r="V19" t="s">
        <v>1234</v>
      </c>
      <c r="W19" t="s">
        <v>1371</v>
      </c>
      <c r="X19" t="s">
        <v>1236</v>
      </c>
      <c r="Y19" s="4">
        <v>9</v>
      </c>
      <c r="Z19" s="5">
        <v>926</v>
      </c>
      <c r="AA19" s="5" t="s">
        <v>1371</v>
      </c>
      <c r="AB19" t="s">
        <v>1372</v>
      </c>
      <c r="AC19">
        <v>2021</v>
      </c>
      <c r="AD19">
        <v>10</v>
      </c>
      <c r="AE19">
        <v>10</v>
      </c>
      <c r="AF19" t="s">
        <v>1373</v>
      </c>
      <c r="AH19">
        <v>108140</v>
      </c>
      <c r="AI19">
        <v>6476496</v>
      </c>
      <c r="AJ19" s="5">
        <v>109000</v>
      </c>
      <c r="AK19" s="5">
        <v>6477000</v>
      </c>
      <c r="AL19">
        <v>25</v>
      </c>
      <c r="AN19">
        <v>1010</v>
      </c>
      <c r="AO19" t="s">
        <v>1049</v>
      </c>
      <c r="AP19" s="7" t="s">
        <v>1374</v>
      </c>
      <c r="AQ19">
        <v>101182</v>
      </c>
      <c r="AS19" s="6" t="s">
        <v>13</v>
      </c>
      <c r="AT19">
        <v>1</v>
      </c>
      <c r="AU19" t="s">
        <v>14</v>
      </c>
      <c r="AV19" t="s">
        <v>1375</v>
      </c>
      <c r="AW19" t="s">
        <v>1376</v>
      </c>
      <c r="AX19">
        <v>1010</v>
      </c>
      <c r="AY19" t="s">
        <v>96</v>
      </c>
      <c r="AZ19" t="s">
        <v>97</v>
      </c>
      <c r="BA19">
        <v>1</v>
      </c>
      <c r="BB19" s="7">
        <v>44479.814236111102</v>
      </c>
      <c r="BC19" s="8" t="s">
        <v>19</v>
      </c>
      <c r="BE19">
        <v>6</v>
      </c>
      <c r="BF19">
        <v>281900</v>
      </c>
      <c r="BH19" t="s">
        <v>1377</v>
      </c>
      <c r="BT19">
        <v>144929</v>
      </c>
    </row>
    <row r="20" spans="1:72" x14ac:dyDescent="0.3">
      <c r="A20">
        <v>133300</v>
      </c>
      <c r="C20">
        <v>1</v>
      </c>
      <c r="D20">
        <v>1</v>
      </c>
      <c r="E20">
        <v>1</v>
      </c>
      <c r="F20" t="s">
        <v>0</v>
      </c>
      <c r="G20" t="s">
        <v>87</v>
      </c>
      <c r="H20" t="s">
        <v>1504</v>
      </c>
      <c r="I20" t="s">
        <v>89</v>
      </c>
      <c r="K20">
        <v>1</v>
      </c>
      <c r="L20" t="s">
        <v>3</v>
      </c>
      <c r="M20">
        <v>101182</v>
      </c>
      <c r="N20" t="s">
        <v>4</v>
      </c>
      <c r="T20" t="s">
        <v>1505</v>
      </c>
      <c r="U20" s="9">
        <v>1</v>
      </c>
      <c r="V20" t="s">
        <v>1234</v>
      </c>
      <c r="W20" t="s">
        <v>1396</v>
      </c>
      <c r="X20" t="s">
        <v>1397</v>
      </c>
      <c r="Y20" s="4">
        <v>10</v>
      </c>
      <c r="Z20" s="5">
        <v>1001</v>
      </c>
      <c r="AA20" s="5" t="s">
        <v>1396</v>
      </c>
      <c r="AB20" t="s">
        <v>1506</v>
      </c>
      <c r="AC20">
        <v>2019</v>
      </c>
      <c r="AD20">
        <v>8</v>
      </c>
      <c r="AE20">
        <v>23</v>
      </c>
      <c r="AF20" t="s">
        <v>1422</v>
      </c>
      <c r="AH20">
        <v>89418</v>
      </c>
      <c r="AI20">
        <v>6470712</v>
      </c>
      <c r="AJ20" s="5">
        <v>89000</v>
      </c>
      <c r="AK20" s="5">
        <v>6471000</v>
      </c>
      <c r="AL20">
        <v>500</v>
      </c>
      <c r="AN20">
        <v>1010</v>
      </c>
      <c r="AO20" t="s">
        <v>1507</v>
      </c>
      <c r="AP20" s="7" t="s">
        <v>1508</v>
      </c>
      <c r="AQ20">
        <v>101182</v>
      </c>
      <c r="AS20" s="6" t="s">
        <v>13</v>
      </c>
      <c r="AT20">
        <v>1</v>
      </c>
      <c r="AU20" t="s">
        <v>14</v>
      </c>
      <c r="AV20" t="s">
        <v>1509</v>
      </c>
      <c r="AW20" t="s">
        <v>1510</v>
      </c>
      <c r="AX20">
        <v>1010</v>
      </c>
      <c r="AY20" t="s">
        <v>96</v>
      </c>
      <c r="AZ20" t="s">
        <v>97</v>
      </c>
      <c r="BB20" s="7">
        <v>43702.043472222198</v>
      </c>
      <c r="BC20" s="8" t="s">
        <v>19</v>
      </c>
      <c r="BE20">
        <v>6</v>
      </c>
      <c r="BF20">
        <v>215616</v>
      </c>
      <c r="BH20" t="s">
        <v>1511</v>
      </c>
      <c r="BT20">
        <v>133300</v>
      </c>
    </row>
    <row r="21" spans="1:72" x14ac:dyDescent="0.3">
      <c r="A21">
        <v>134283</v>
      </c>
      <c r="C21">
        <v>1</v>
      </c>
      <c r="D21">
        <v>1</v>
      </c>
      <c r="E21">
        <v>1</v>
      </c>
      <c r="F21" t="s">
        <v>0</v>
      </c>
      <c r="G21" t="s">
        <v>87</v>
      </c>
      <c r="H21" t="s">
        <v>1512</v>
      </c>
      <c r="I21" s="1" t="str">
        <f>HYPERLINK(AP21,"Foto")</f>
        <v>Foto</v>
      </c>
      <c r="K21">
        <v>1</v>
      </c>
      <c r="L21" t="s">
        <v>3</v>
      </c>
      <c r="M21">
        <v>101182</v>
      </c>
      <c r="N21" t="s">
        <v>4</v>
      </c>
      <c r="T21" t="s">
        <v>1513</v>
      </c>
      <c r="U21" s="9">
        <v>1</v>
      </c>
      <c r="V21" t="s">
        <v>1234</v>
      </c>
      <c r="W21" t="s">
        <v>1396</v>
      </c>
      <c r="X21" t="s">
        <v>1397</v>
      </c>
      <c r="Y21" s="4">
        <v>10</v>
      </c>
      <c r="Z21" s="5">
        <v>1001</v>
      </c>
      <c r="AA21" s="5" t="s">
        <v>1396</v>
      </c>
      <c r="AB21" t="s">
        <v>1514</v>
      </c>
      <c r="AC21">
        <v>2019</v>
      </c>
      <c r="AD21">
        <v>9</v>
      </c>
      <c r="AE21">
        <v>14</v>
      </c>
      <c r="AF21" t="s">
        <v>1422</v>
      </c>
      <c r="AH21">
        <v>90261</v>
      </c>
      <c r="AI21">
        <v>6477188</v>
      </c>
      <c r="AJ21" s="5">
        <v>91000</v>
      </c>
      <c r="AK21" s="5">
        <v>6477000</v>
      </c>
      <c r="AL21">
        <v>25</v>
      </c>
      <c r="AN21">
        <v>1010</v>
      </c>
      <c r="AO21" t="s">
        <v>1049</v>
      </c>
      <c r="AP21" s="7" t="s">
        <v>1515</v>
      </c>
      <c r="AQ21">
        <v>101182</v>
      </c>
      <c r="AS21" s="6" t="s">
        <v>13</v>
      </c>
      <c r="AT21">
        <v>1</v>
      </c>
      <c r="AU21" t="s">
        <v>14</v>
      </c>
      <c r="AV21" t="s">
        <v>1516</v>
      </c>
      <c r="AW21" t="s">
        <v>1517</v>
      </c>
      <c r="AX21">
        <v>1010</v>
      </c>
      <c r="AY21" t="s">
        <v>96</v>
      </c>
      <c r="AZ21" t="s">
        <v>97</v>
      </c>
      <c r="BA21">
        <v>1</v>
      </c>
      <c r="BB21" s="7">
        <v>43722.884178240703</v>
      </c>
      <c r="BC21" s="8" t="s">
        <v>19</v>
      </c>
      <c r="BE21">
        <v>6</v>
      </c>
      <c r="BF21">
        <v>218723</v>
      </c>
      <c r="BH21" t="s">
        <v>1518</v>
      </c>
      <c r="BT21">
        <v>134283</v>
      </c>
    </row>
    <row r="22" spans="1:72" x14ac:dyDescent="0.3">
      <c r="A22">
        <v>137925</v>
      </c>
      <c r="C22">
        <v>1</v>
      </c>
      <c r="D22">
        <v>1</v>
      </c>
      <c r="E22">
        <v>1</v>
      </c>
      <c r="F22" t="s">
        <v>0</v>
      </c>
      <c r="G22" t="s">
        <v>87</v>
      </c>
      <c r="H22" t="s">
        <v>1519</v>
      </c>
      <c r="I22" t="s">
        <v>89</v>
      </c>
      <c r="K22">
        <v>1</v>
      </c>
      <c r="L22" t="s">
        <v>3</v>
      </c>
      <c r="M22">
        <v>101182</v>
      </c>
      <c r="N22" t="s">
        <v>4</v>
      </c>
      <c r="T22" t="s">
        <v>1520</v>
      </c>
      <c r="U22" s="9">
        <v>1</v>
      </c>
      <c r="V22" t="s">
        <v>1234</v>
      </c>
      <c r="W22" t="s">
        <v>1396</v>
      </c>
      <c r="X22" t="s">
        <v>1397</v>
      </c>
      <c r="Y22" s="4">
        <v>10</v>
      </c>
      <c r="Z22" s="5">
        <v>1001</v>
      </c>
      <c r="AA22" s="5" t="s">
        <v>1396</v>
      </c>
      <c r="AB22" t="s">
        <v>1521</v>
      </c>
      <c r="AC22">
        <v>2018</v>
      </c>
      <c r="AD22">
        <v>9</v>
      </c>
      <c r="AE22">
        <v>9</v>
      </c>
      <c r="AF22" t="s">
        <v>1422</v>
      </c>
      <c r="AH22">
        <v>94509</v>
      </c>
      <c r="AI22">
        <v>6467883</v>
      </c>
      <c r="AJ22" s="5">
        <v>95000</v>
      </c>
      <c r="AK22" s="5">
        <v>6467000</v>
      </c>
      <c r="AL22">
        <v>100</v>
      </c>
      <c r="AN22">
        <v>1010</v>
      </c>
      <c r="AO22" t="s">
        <v>1049</v>
      </c>
      <c r="AP22" s="7" t="s">
        <v>1522</v>
      </c>
      <c r="AQ22">
        <v>101182</v>
      </c>
      <c r="AS22" s="6" t="s">
        <v>13</v>
      </c>
      <c r="AT22">
        <v>1</v>
      </c>
      <c r="AU22" t="s">
        <v>14</v>
      </c>
      <c r="AV22" t="s">
        <v>1523</v>
      </c>
      <c r="AW22" t="s">
        <v>1524</v>
      </c>
      <c r="AX22">
        <v>1010</v>
      </c>
      <c r="AY22" t="s">
        <v>96</v>
      </c>
      <c r="AZ22" t="s">
        <v>97</v>
      </c>
      <c r="BB22" s="7">
        <v>43564.980509259301</v>
      </c>
      <c r="BC22" s="8" t="s">
        <v>19</v>
      </c>
      <c r="BE22">
        <v>6</v>
      </c>
      <c r="BF22">
        <v>195662</v>
      </c>
      <c r="BH22" t="s">
        <v>1525</v>
      </c>
      <c r="BT22">
        <v>137925</v>
      </c>
    </row>
    <row r="23" spans="1:72" x14ac:dyDescent="0.3">
      <c r="A23">
        <v>139956</v>
      </c>
      <c r="C23">
        <v>1</v>
      </c>
      <c r="D23">
        <v>1</v>
      </c>
      <c r="E23">
        <v>1</v>
      </c>
      <c r="F23" t="s">
        <v>0</v>
      </c>
      <c r="G23" t="s">
        <v>87</v>
      </c>
      <c r="H23" t="s">
        <v>1526</v>
      </c>
      <c r="I23" t="s">
        <v>89</v>
      </c>
      <c r="K23">
        <v>1</v>
      </c>
      <c r="L23" t="s">
        <v>3</v>
      </c>
      <c r="M23">
        <v>101182</v>
      </c>
      <c r="N23" t="s">
        <v>4</v>
      </c>
      <c r="T23" t="s">
        <v>1527</v>
      </c>
      <c r="U23" s="9">
        <v>1</v>
      </c>
      <c r="V23" t="s">
        <v>1234</v>
      </c>
      <c r="W23" t="s">
        <v>1396</v>
      </c>
      <c r="X23" t="s">
        <v>1397</v>
      </c>
      <c r="Y23" s="4">
        <v>10</v>
      </c>
      <c r="Z23" s="5">
        <v>1001</v>
      </c>
      <c r="AA23" s="5" t="s">
        <v>1396</v>
      </c>
      <c r="AB23" t="s">
        <v>1528</v>
      </c>
      <c r="AC23">
        <v>2019</v>
      </c>
      <c r="AD23">
        <v>5</v>
      </c>
      <c r="AE23">
        <v>11</v>
      </c>
      <c r="AF23" t="s">
        <v>1373</v>
      </c>
      <c r="AH23">
        <v>96853</v>
      </c>
      <c r="AI23">
        <v>6468677</v>
      </c>
      <c r="AJ23" s="5">
        <v>97000</v>
      </c>
      <c r="AK23" s="5">
        <v>6469000</v>
      </c>
      <c r="AL23">
        <v>100</v>
      </c>
      <c r="AN23">
        <v>1010</v>
      </c>
      <c r="AO23" t="s">
        <v>1049</v>
      </c>
      <c r="AP23" s="7" t="s">
        <v>1529</v>
      </c>
      <c r="AQ23">
        <v>101182</v>
      </c>
      <c r="AS23" s="6" t="s">
        <v>13</v>
      </c>
      <c r="AT23">
        <v>1</v>
      </c>
      <c r="AU23" t="s">
        <v>14</v>
      </c>
      <c r="AV23" t="s">
        <v>1530</v>
      </c>
      <c r="AW23" t="s">
        <v>1531</v>
      </c>
      <c r="AX23">
        <v>1010</v>
      </c>
      <c r="AY23" t="s">
        <v>96</v>
      </c>
      <c r="AZ23" t="s">
        <v>97</v>
      </c>
      <c r="BB23" s="7">
        <v>43597.931018518502</v>
      </c>
      <c r="BC23" s="8" t="s">
        <v>19</v>
      </c>
      <c r="BE23">
        <v>6</v>
      </c>
      <c r="BF23">
        <v>197677</v>
      </c>
      <c r="BH23" t="s">
        <v>1532</v>
      </c>
      <c r="BT23">
        <v>139956</v>
      </c>
    </row>
    <row r="24" spans="1:72" x14ac:dyDescent="0.3">
      <c r="A24">
        <v>120809</v>
      </c>
      <c r="C24">
        <v>1</v>
      </c>
      <c r="D24">
        <v>1</v>
      </c>
      <c r="E24">
        <v>1</v>
      </c>
      <c r="F24" t="s">
        <v>0</v>
      </c>
      <c r="G24" t="s">
        <v>87</v>
      </c>
      <c r="H24" t="s">
        <v>1603</v>
      </c>
      <c r="I24" s="1" t="str">
        <f>HYPERLINK(AP24,"Foto")</f>
        <v>Foto</v>
      </c>
      <c r="K24">
        <v>1</v>
      </c>
      <c r="L24" t="s">
        <v>3</v>
      </c>
      <c r="M24">
        <v>101182</v>
      </c>
      <c r="N24" t="s">
        <v>4</v>
      </c>
      <c r="T24" t="s">
        <v>1604</v>
      </c>
      <c r="U24" s="9">
        <v>1</v>
      </c>
      <c r="V24" t="s">
        <v>1234</v>
      </c>
      <c r="W24" t="s">
        <v>1396</v>
      </c>
      <c r="X24" t="s">
        <v>1397</v>
      </c>
      <c r="Y24" s="4">
        <v>10</v>
      </c>
      <c r="Z24" s="5">
        <v>1017</v>
      </c>
      <c r="AA24" t="s">
        <v>1605</v>
      </c>
      <c r="AB24" t="s">
        <v>1606</v>
      </c>
      <c r="AC24">
        <v>2020</v>
      </c>
      <c r="AD24">
        <v>9</v>
      </c>
      <c r="AE24">
        <v>30</v>
      </c>
      <c r="AF24" t="s">
        <v>1422</v>
      </c>
      <c r="AH24">
        <v>80236</v>
      </c>
      <c r="AI24">
        <v>6465962</v>
      </c>
      <c r="AJ24" s="5">
        <v>81000</v>
      </c>
      <c r="AK24" s="5">
        <v>6465000</v>
      </c>
      <c r="AL24">
        <v>75</v>
      </c>
      <c r="AN24">
        <v>1010</v>
      </c>
      <c r="AO24" t="s">
        <v>1429</v>
      </c>
      <c r="AP24" s="7" t="s">
        <v>1607</v>
      </c>
      <c r="AQ24">
        <v>101182</v>
      </c>
      <c r="AS24" s="6" t="s">
        <v>13</v>
      </c>
      <c r="AT24">
        <v>1</v>
      </c>
      <c r="AU24" t="s">
        <v>14</v>
      </c>
      <c r="AV24" t="s">
        <v>1608</v>
      </c>
      <c r="AW24" t="s">
        <v>1609</v>
      </c>
      <c r="AX24">
        <v>1010</v>
      </c>
      <c r="AY24" t="s">
        <v>96</v>
      </c>
      <c r="AZ24" t="s">
        <v>97</v>
      </c>
      <c r="BA24">
        <v>1</v>
      </c>
      <c r="BB24" s="7">
        <v>44104.862939814797</v>
      </c>
      <c r="BC24" s="8" t="s">
        <v>19</v>
      </c>
      <c r="BE24">
        <v>6</v>
      </c>
      <c r="BF24">
        <v>252161</v>
      </c>
      <c r="BH24" t="s">
        <v>1610</v>
      </c>
      <c r="BT24">
        <v>120809</v>
      </c>
    </row>
    <row r="25" spans="1:72" x14ac:dyDescent="0.3">
      <c r="A25">
        <v>41978</v>
      </c>
      <c r="C25">
        <v>1</v>
      </c>
      <c r="D25">
        <v>1</v>
      </c>
      <c r="E25">
        <v>1</v>
      </c>
      <c r="F25" t="s">
        <v>0</v>
      </c>
      <c r="G25" t="s">
        <v>307</v>
      </c>
      <c r="H25" t="s">
        <v>1611</v>
      </c>
      <c r="I25" t="s">
        <v>109</v>
      </c>
      <c r="K25">
        <v>1</v>
      </c>
      <c r="L25" t="s">
        <v>3</v>
      </c>
      <c r="M25">
        <v>101182</v>
      </c>
      <c r="N25" t="s">
        <v>4</v>
      </c>
      <c r="T25" t="s">
        <v>1612</v>
      </c>
      <c r="U25" s="9">
        <v>1</v>
      </c>
      <c r="V25" t="s">
        <v>1613</v>
      </c>
      <c r="W25" t="s">
        <v>1614</v>
      </c>
      <c r="X25" t="s">
        <v>1615</v>
      </c>
      <c r="Y25" s="4">
        <v>11</v>
      </c>
      <c r="Z25" s="5">
        <v>1102</v>
      </c>
      <c r="AA25" s="5" t="s">
        <v>1614</v>
      </c>
      <c r="AB25" t="s">
        <v>1616</v>
      </c>
      <c r="AC25">
        <v>2018</v>
      </c>
      <c r="AD25">
        <v>8</v>
      </c>
      <c r="AE25">
        <v>5</v>
      </c>
      <c r="AF25" t="s">
        <v>1617</v>
      </c>
      <c r="AG25" t="s">
        <v>1617</v>
      </c>
      <c r="AH25">
        <v>-30504</v>
      </c>
      <c r="AI25">
        <v>6559621</v>
      </c>
      <c r="AJ25" s="5">
        <v>-31000</v>
      </c>
      <c r="AK25" s="5">
        <v>6559000</v>
      </c>
      <c r="AL25">
        <v>1</v>
      </c>
      <c r="AN25">
        <v>105</v>
      </c>
      <c r="AP25" s="7"/>
      <c r="AQ25">
        <v>101182</v>
      </c>
      <c r="AS25" s="6" t="s">
        <v>13</v>
      </c>
      <c r="AT25">
        <v>1</v>
      </c>
      <c r="AU25" t="s">
        <v>14</v>
      </c>
      <c r="AV25" t="s">
        <v>1618</v>
      </c>
      <c r="AW25" t="s">
        <v>1619</v>
      </c>
      <c r="AX25">
        <v>105</v>
      </c>
      <c r="AY25" t="s">
        <v>316</v>
      </c>
      <c r="AZ25" t="s">
        <v>317</v>
      </c>
      <c r="BB25" s="7">
        <v>43822</v>
      </c>
      <c r="BC25" s="8" t="s">
        <v>19</v>
      </c>
      <c r="BE25">
        <v>5</v>
      </c>
      <c r="BF25">
        <v>289077</v>
      </c>
      <c r="BH25" t="s">
        <v>1620</v>
      </c>
      <c r="BJ25" t="s">
        <v>1621</v>
      </c>
      <c r="BT25">
        <v>41978</v>
      </c>
    </row>
    <row r="26" spans="1:72" x14ac:dyDescent="0.3">
      <c r="A26">
        <v>536456</v>
      </c>
      <c r="C26">
        <v>1</v>
      </c>
      <c r="D26">
        <v>1</v>
      </c>
      <c r="E26">
        <v>1</v>
      </c>
      <c r="F26" t="s">
        <v>130</v>
      </c>
      <c r="G26" t="s">
        <v>159</v>
      </c>
      <c r="H26" t="s">
        <v>1622</v>
      </c>
      <c r="I26" t="s">
        <v>109</v>
      </c>
      <c r="K26">
        <v>1</v>
      </c>
      <c r="L26" t="s">
        <v>3</v>
      </c>
      <c r="M26">
        <v>101182</v>
      </c>
      <c r="N26" t="s">
        <v>4</v>
      </c>
      <c r="T26" t="s">
        <v>1623</v>
      </c>
      <c r="U26" s="11">
        <v>3</v>
      </c>
      <c r="V26" t="s">
        <v>1613</v>
      </c>
      <c r="W26" t="s">
        <v>1624</v>
      </c>
      <c r="X26" t="s">
        <v>1615</v>
      </c>
      <c r="Y26" s="4">
        <v>11</v>
      </c>
      <c r="Z26" s="5">
        <v>1103</v>
      </c>
      <c r="AA26" t="s">
        <v>1624</v>
      </c>
      <c r="AB26" t="s">
        <v>1625</v>
      </c>
      <c r="AC26">
        <v>1862</v>
      </c>
      <c r="AD26">
        <v>7</v>
      </c>
      <c r="AF26" t="s">
        <v>1626</v>
      </c>
      <c r="AH26">
        <v>-31775</v>
      </c>
      <c r="AI26">
        <v>6573685</v>
      </c>
      <c r="AJ26" s="5">
        <v>-31000</v>
      </c>
      <c r="AK26" s="5">
        <v>6573000</v>
      </c>
      <c r="AL26" s="9">
        <v>99999</v>
      </c>
      <c r="AP26" t="s">
        <v>1627</v>
      </c>
      <c r="AQ26">
        <v>101182</v>
      </c>
      <c r="AS26" s="6" t="s">
        <v>13</v>
      </c>
      <c r="AT26">
        <v>1</v>
      </c>
      <c r="AU26" t="s">
        <v>14</v>
      </c>
      <c r="AV26" t="s">
        <v>1628</v>
      </c>
      <c r="AW26" t="s">
        <v>1629</v>
      </c>
      <c r="AX26">
        <v>40</v>
      </c>
      <c r="AY26" t="s">
        <v>159</v>
      </c>
      <c r="BC26" s="2" t="s">
        <v>134</v>
      </c>
      <c r="BE26">
        <v>4</v>
      </c>
      <c r="BF26">
        <v>563</v>
      </c>
      <c r="BH26" t="s">
        <v>1630</v>
      </c>
      <c r="BI26">
        <v>2</v>
      </c>
      <c r="BJ26" t="s">
        <v>1630</v>
      </c>
      <c r="BK26" s="2">
        <v>9</v>
      </c>
      <c r="BP26" t="s">
        <v>1631</v>
      </c>
      <c r="BQ26" t="s">
        <v>1632</v>
      </c>
      <c r="BR26" t="s">
        <v>1633</v>
      </c>
      <c r="BT26">
        <v>536456</v>
      </c>
    </row>
    <row r="27" spans="1:72" x14ac:dyDescent="0.3">
      <c r="A27">
        <v>12226</v>
      </c>
      <c r="C27">
        <v>1</v>
      </c>
      <c r="D27">
        <v>1</v>
      </c>
      <c r="E27">
        <v>1</v>
      </c>
      <c r="F27" t="s">
        <v>0</v>
      </c>
      <c r="G27" t="s">
        <v>307</v>
      </c>
      <c r="H27" t="s">
        <v>1675</v>
      </c>
      <c r="I27" t="s">
        <v>109</v>
      </c>
      <c r="K27">
        <v>1</v>
      </c>
      <c r="L27" t="s">
        <v>3</v>
      </c>
      <c r="M27">
        <v>101182</v>
      </c>
      <c r="N27" t="s">
        <v>4</v>
      </c>
      <c r="T27" t="s">
        <v>1676</v>
      </c>
      <c r="U27" s="9">
        <v>1</v>
      </c>
      <c r="V27" t="s">
        <v>1613</v>
      </c>
      <c r="W27" t="s">
        <v>1677</v>
      </c>
      <c r="X27" t="s">
        <v>1615</v>
      </c>
      <c r="Y27" s="4">
        <v>11</v>
      </c>
      <c r="Z27" s="5">
        <v>1120</v>
      </c>
      <c r="AA27" s="5" t="s">
        <v>1677</v>
      </c>
      <c r="AB27" t="s">
        <v>1678</v>
      </c>
      <c r="AC27">
        <v>2016</v>
      </c>
      <c r="AD27">
        <v>8</v>
      </c>
      <c r="AE27">
        <v>27</v>
      </c>
      <c r="AF27" t="s">
        <v>1617</v>
      </c>
      <c r="AG27" t="s">
        <v>1617</v>
      </c>
      <c r="AH27">
        <v>-44511</v>
      </c>
      <c r="AI27">
        <v>6547143</v>
      </c>
      <c r="AJ27" s="5">
        <v>-45000</v>
      </c>
      <c r="AK27" s="5">
        <v>6547000</v>
      </c>
      <c r="AL27">
        <v>1</v>
      </c>
      <c r="AN27">
        <v>105</v>
      </c>
      <c r="AP27" s="7"/>
      <c r="AQ27">
        <v>101182</v>
      </c>
      <c r="AS27" s="6" t="s">
        <v>13</v>
      </c>
      <c r="AT27">
        <v>1</v>
      </c>
      <c r="AU27" t="s">
        <v>14</v>
      </c>
      <c r="AV27" t="s">
        <v>1679</v>
      </c>
      <c r="AW27" t="s">
        <v>1680</v>
      </c>
      <c r="AX27">
        <v>105</v>
      </c>
      <c r="AY27" t="s">
        <v>316</v>
      </c>
      <c r="AZ27" t="s">
        <v>317</v>
      </c>
      <c r="BB27" s="7">
        <v>42823</v>
      </c>
      <c r="BC27" s="8" t="s">
        <v>19</v>
      </c>
      <c r="BE27">
        <v>5</v>
      </c>
      <c r="BF27">
        <v>288426</v>
      </c>
      <c r="BH27" t="s">
        <v>1681</v>
      </c>
      <c r="BJ27" t="s">
        <v>1682</v>
      </c>
      <c r="BT27">
        <v>12226</v>
      </c>
    </row>
    <row r="28" spans="1:72" x14ac:dyDescent="0.3">
      <c r="A28">
        <v>21167</v>
      </c>
      <c r="C28">
        <v>1</v>
      </c>
      <c r="D28">
        <v>1</v>
      </c>
      <c r="E28">
        <v>1</v>
      </c>
      <c r="F28" t="s">
        <v>0</v>
      </c>
      <c r="G28" t="s">
        <v>307</v>
      </c>
      <c r="H28" t="s">
        <v>1688</v>
      </c>
      <c r="I28" t="s">
        <v>109</v>
      </c>
      <c r="K28">
        <v>1</v>
      </c>
      <c r="L28" t="s">
        <v>3</v>
      </c>
      <c r="M28">
        <v>101182</v>
      </c>
      <c r="N28" t="s">
        <v>4</v>
      </c>
      <c r="T28" t="s">
        <v>1689</v>
      </c>
      <c r="U28" s="9">
        <v>1</v>
      </c>
      <c r="V28" t="s">
        <v>1613</v>
      </c>
      <c r="W28" t="s">
        <v>1690</v>
      </c>
      <c r="X28" t="s">
        <v>1615</v>
      </c>
      <c r="Y28" s="4">
        <v>11</v>
      </c>
      <c r="Z28" s="5">
        <v>1121</v>
      </c>
      <c r="AA28" s="5" t="s">
        <v>1690</v>
      </c>
      <c r="AB28" t="s">
        <v>1691</v>
      </c>
      <c r="AC28">
        <v>2016</v>
      </c>
      <c r="AD28">
        <v>9</v>
      </c>
      <c r="AE28">
        <v>21</v>
      </c>
      <c r="AF28" t="s">
        <v>1617</v>
      </c>
      <c r="AG28" t="s">
        <v>1617</v>
      </c>
      <c r="AH28">
        <v>-37325</v>
      </c>
      <c r="AI28">
        <v>6547699</v>
      </c>
      <c r="AJ28" s="5">
        <v>-37000</v>
      </c>
      <c r="AK28" s="5">
        <v>6547000</v>
      </c>
      <c r="AL28">
        <v>1</v>
      </c>
      <c r="AN28">
        <v>105</v>
      </c>
      <c r="AP28" s="7"/>
      <c r="AQ28">
        <v>101182</v>
      </c>
      <c r="AS28" s="6" t="s">
        <v>13</v>
      </c>
      <c r="AT28">
        <v>1</v>
      </c>
      <c r="AU28" t="s">
        <v>14</v>
      </c>
      <c r="AV28" t="s">
        <v>1692</v>
      </c>
      <c r="AW28" t="s">
        <v>1693</v>
      </c>
      <c r="AX28">
        <v>105</v>
      </c>
      <c r="AY28" t="s">
        <v>316</v>
      </c>
      <c r="AZ28" t="s">
        <v>317</v>
      </c>
      <c r="BB28" s="7">
        <v>42823</v>
      </c>
      <c r="BC28" s="8" t="s">
        <v>19</v>
      </c>
      <c r="BE28">
        <v>5</v>
      </c>
      <c r="BF28">
        <v>288433</v>
      </c>
      <c r="BH28" t="s">
        <v>1694</v>
      </c>
      <c r="BJ28" t="s">
        <v>1695</v>
      </c>
      <c r="BT28">
        <v>21167</v>
      </c>
    </row>
    <row r="29" spans="1:72" x14ac:dyDescent="0.3">
      <c r="A29">
        <v>18260</v>
      </c>
      <c r="C29">
        <v>1</v>
      </c>
      <c r="D29">
        <v>1</v>
      </c>
      <c r="E29">
        <v>1</v>
      </c>
      <c r="F29" t="s">
        <v>0</v>
      </c>
      <c r="G29" t="s">
        <v>1</v>
      </c>
      <c r="H29" t="s">
        <v>1696</v>
      </c>
      <c r="I29" t="s">
        <v>109</v>
      </c>
      <c r="K29">
        <v>1</v>
      </c>
      <c r="L29" t="s">
        <v>3</v>
      </c>
      <c r="M29">
        <v>101182</v>
      </c>
      <c r="N29" t="s">
        <v>4</v>
      </c>
      <c r="T29" t="s">
        <v>1697</v>
      </c>
      <c r="U29" s="9">
        <v>1</v>
      </c>
      <c r="V29" t="s">
        <v>1613</v>
      </c>
      <c r="W29" t="s">
        <v>1690</v>
      </c>
      <c r="X29" t="s">
        <v>1615</v>
      </c>
      <c r="Y29" s="4">
        <v>11</v>
      </c>
      <c r="Z29" s="5">
        <v>1121</v>
      </c>
      <c r="AA29" s="5" t="s">
        <v>1690</v>
      </c>
      <c r="AB29" t="s">
        <v>1698</v>
      </c>
      <c r="AC29">
        <v>2020</v>
      </c>
      <c r="AD29">
        <v>7</v>
      </c>
      <c r="AE29">
        <v>9</v>
      </c>
      <c r="AF29" t="s">
        <v>1617</v>
      </c>
      <c r="AG29" t="s">
        <v>1617</v>
      </c>
      <c r="AH29">
        <v>-39456</v>
      </c>
      <c r="AI29">
        <v>6547569</v>
      </c>
      <c r="AJ29" s="5">
        <v>-39000</v>
      </c>
      <c r="AK29" s="5">
        <v>6547000</v>
      </c>
      <c r="AL29">
        <v>1</v>
      </c>
      <c r="AN29">
        <v>8</v>
      </c>
      <c r="AO29" t="s">
        <v>72</v>
      </c>
      <c r="AQ29">
        <v>101182</v>
      </c>
      <c r="AS29" s="6" t="s">
        <v>13</v>
      </c>
      <c r="AT29">
        <v>1</v>
      </c>
      <c r="AU29" t="s">
        <v>14</v>
      </c>
      <c r="AV29" t="s">
        <v>1699</v>
      </c>
      <c r="AW29" t="s">
        <v>1700</v>
      </c>
      <c r="AX29">
        <v>8</v>
      </c>
      <c r="AY29" t="s">
        <v>17</v>
      </c>
      <c r="AZ29" t="s">
        <v>18</v>
      </c>
      <c r="BB29" s="7">
        <v>44348</v>
      </c>
      <c r="BC29" s="8" t="s">
        <v>19</v>
      </c>
      <c r="BE29">
        <v>3</v>
      </c>
      <c r="BF29">
        <v>451226</v>
      </c>
      <c r="BH29" t="s">
        <v>1701</v>
      </c>
      <c r="BJ29" t="s">
        <v>1702</v>
      </c>
      <c r="BT29">
        <v>18260</v>
      </c>
    </row>
    <row r="30" spans="1:72" x14ac:dyDescent="0.3">
      <c r="A30">
        <v>15246</v>
      </c>
      <c r="C30">
        <v>1</v>
      </c>
      <c r="D30">
        <v>1</v>
      </c>
      <c r="E30">
        <v>1</v>
      </c>
      <c r="F30" t="s">
        <v>0</v>
      </c>
      <c r="G30" t="s">
        <v>1</v>
      </c>
      <c r="H30" t="s">
        <v>1703</v>
      </c>
      <c r="I30" t="s">
        <v>109</v>
      </c>
      <c r="K30">
        <v>1</v>
      </c>
      <c r="L30" t="s">
        <v>3</v>
      </c>
      <c r="M30">
        <v>101182</v>
      </c>
      <c r="N30" t="s">
        <v>4</v>
      </c>
      <c r="T30" t="s">
        <v>1704</v>
      </c>
      <c r="U30" s="9">
        <v>1</v>
      </c>
      <c r="V30" t="s">
        <v>1613</v>
      </c>
      <c r="W30" t="s">
        <v>1690</v>
      </c>
      <c r="X30" t="s">
        <v>1615</v>
      </c>
      <c r="Y30" s="4">
        <v>11</v>
      </c>
      <c r="Z30" s="5">
        <v>1121</v>
      </c>
      <c r="AA30" s="5" t="s">
        <v>1690</v>
      </c>
      <c r="AB30" t="s">
        <v>1705</v>
      </c>
      <c r="AC30">
        <v>2020</v>
      </c>
      <c r="AD30">
        <v>10</v>
      </c>
      <c r="AE30">
        <v>3</v>
      </c>
      <c r="AF30" t="s">
        <v>1617</v>
      </c>
      <c r="AG30" t="s">
        <v>1617</v>
      </c>
      <c r="AH30">
        <v>-41526</v>
      </c>
      <c r="AI30">
        <v>6546292</v>
      </c>
      <c r="AJ30" s="5">
        <v>-41000</v>
      </c>
      <c r="AK30" s="5">
        <v>6547000</v>
      </c>
      <c r="AL30">
        <v>1</v>
      </c>
      <c r="AN30">
        <v>8</v>
      </c>
      <c r="AO30" t="s">
        <v>72</v>
      </c>
      <c r="AQ30">
        <v>101182</v>
      </c>
      <c r="AS30" s="6" t="s">
        <v>13</v>
      </c>
      <c r="AT30">
        <v>1</v>
      </c>
      <c r="AU30" t="s">
        <v>14</v>
      </c>
      <c r="AV30" t="s">
        <v>1706</v>
      </c>
      <c r="AW30" t="s">
        <v>1707</v>
      </c>
      <c r="AX30">
        <v>8</v>
      </c>
      <c r="AY30" t="s">
        <v>17</v>
      </c>
      <c r="AZ30" t="s">
        <v>18</v>
      </c>
      <c r="BB30" s="7">
        <v>44418</v>
      </c>
      <c r="BC30" s="8" t="s">
        <v>19</v>
      </c>
      <c r="BE30">
        <v>3</v>
      </c>
      <c r="BF30">
        <v>451446</v>
      </c>
      <c r="BH30" t="s">
        <v>1708</v>
      </c>
      <c r="BJ30" t="s">
        <v>1709</v>
      </c>
      <c r="BT30">
        <v>15246</v>
      </c>
    </row>
    <row r="31" spans="1:72" x14ac:dyDescent="0.3">
      <c r="A31">
        <v>20442</v>
      </c>
      <c r="C31">
        <v>1</v>
      </c>
      <c r="D31">
        <v>1</v>
      </c>
      <c r="E31">
        <v>1</v>
      </c>
      <c r="F31" t="s">
        <v>0</v>
      </c>
      <c r="G31" t="s">
        <v>1</v>
      </c>
      <c r="H31" t="s">
        <v>1716</v>
      </c>
      <c r="I31" t="s">
        <v>109</v>
      </c>
      <c r="K31">
        <v>1</v>
      </c>
      <c r="L31" t="s">
        <v>3</v>
      </c>
      <c r="M31">
        <v>101182</v>
      </c>
      <c r="N31" t="s">
        <v>4</v>
      </c>
      <c r="T31" t="s">
        <v>1717</v>
      </c>
      <c r="U31" s="9">
        <v>1</v>
      </c>
      <c r="V31" t="s">
        <v>1613</v>
      </c>
      <c r="W31" t="s">
        <v>1718</v>
      </c>
      <c r="X31" t="s">
        <v>1615</v>
      </c>
      <c r="Y31" s="4">
        <v>11</v>
      </c>
      <c r="Z31" s="5">
        <v>1127</v>
      </c>
      <c r="AA31" s="5" t="s">
        <v>1718</v>
      </c>
      <c r="AB31" t="s">
        <v>1719</v>
      </c>
      <c r="AC31">
        <v>2015</v>
      </c>
      <c r="AD31">
        <v>10</v>
      </c>
      <c r="AE31">
        <v>3</v>
      </c>
      <c r="AF31" t="s">
        <v>1669</v>
      </c>
      <c r="AG31" t="s">
        <v>1669</v>
      </c>
      <c r="AH31">
        <v>-37793</v>
      </c>
      <c r="AI31">
        <v>6578911</v>
      </c>
      <c r="AJ31" s="5">
        <v>-37000</v>
      </c>
      <c r="AK31" s="5">
        <v>6579000</v>
      </c>
      <c r="AL31">
        <v>71</v>
      </c>
      <c r="AN31">
        <v>8</v>
      </c>
      <c r="AO31" t="s">
        <v>72</v>
      </c>
      <c r="AQ31">
        <v>101182</v>
      </c>
      <c r="AS31" s="6" t="s">
        <v>13</v>
      </c>
      <c r="AT31">
        <v>1</v>
      </c>
      <c r="AU31" t="s">
        <v>14</v>
      </c>
      <c r="AV31" t="s">
        <v>1720</v>
      </c>
      <c r="AW31" t="s">
        <v>1721</v>
      </c>
      <c r="AX31">
        <v>8</v>
      </c>
      <c r="AY31" t="s">
        <v>17</v>
      </c>
      <c r="AZ31" t="s">
        <v>18</v>
      </c>
      <c r="BB31" s="7">
        <v>42976</v>
      </c>
      <c r="BC31" s="8" t="s">
        <v>19</v>
      </c>
      <c r="BE31">
        <v>3</v>
      </c>
      <c r="BF31">
        <v>492650</v>
      </c>
      <c r="BH31" t="s">
        <v>1722</v>
      </c>
      <c r="BJ31" t="s">
        <v>1723</v>
      </c>
      <c r="BT31">
        <v>20442</v>
      </c>
    </row>
    <row r="32" spans="1:72" x14ac:dyDescent="0.3">
      <c r="A32">
        <v>141020</v>
      </c>
      <c r="C32">
        <v>1</v>
      </c>
      <c r="D32">
        <v>1</v>
      </c>
      <c r="E32">
        <v>1</v>
      </c>
      <c r="F32" t="s">
        <v>0</v>
      </c>
      <c r="G32" t="s">
        <v>87</v>
      </c>
      <c r="H32" t="s">
        <v>1748</v>
      </c>
      <c r="I32" s="1" t="str">
        <f>HYPERLINK(AP32,"Foto")</f>
        <v>Foto</v>
      </c>
      <c r="K32">
        <v>1</v>
      </c>
      <c r="L32" t="s">
        <v>3</v>
      </c>
      <c r="M32">
        <v>101182</v>
      </c>
      <c r="N32" t="s">
        <v>4</v>
      </c>
      <c r="T32" t="s">
        <v>1749</v>
      </c>
      <c r="U32" s="9">
        <v>1</v>
      </c>
      <c r="V32" t="s">
        <v>1738</v>
      </c>
      <c r="W32" t="s">
        <v>1750</v>
      </c>
      <c r="X32" t="s">
        <v>1740</v>
      </c>
      <c r="Y32" s="4">
        <v>15</v>
      </c>
      <c r="Z32" s="5">
        <v>1524</v>
      </c>
      <c r="AA32" t="s">
        <v>1751</v>
      </c>
      <c r="AB32" t="s">
        <v>1752</v>
      </c>
      <c r="AC32">
        <v>2020</v>
      </c>
      <c r="AD32">
        <v>5</v>
      </c>
      <c r="AE32">
        <v>31</v>
      </c>
      <c r="AF32" t="s">
        <v>1753</v>
      </c>
      <c r="AH32">
        <v>98799</v>
      </c>
      <c r="AI32">
        <v>6931324</v>
      </c>
      <c r="AJ32" s="5">
        <v>99000</v>
      </c>
      <c r="AK32" s="5">
        <v>6931000</v>
      </c>
      <c r="AL32">
        <v>10</v>
      </c>
      <c r="AN32">
        <v>1010</v>
      </c>
      <c r="AO32" t="s">
        <v>1754</v>
      </c>
      <c r="AP32" s="7" t="s">
        <v>1755</v>
      </c>
      <c r="AQ32">
        <v>101182</v>
      </c>
      <c r="AS32" s="6" t="s">
        <v>13</v>
      </c>
      <c r="AT32">
        <v>1</v>
      </c>
      <c r="AU32" t="s">
        <v>14</v>
      </c>
      <c r="AV32" t="s">
        <v>1756</v>
      </c>
      <c r="AW32" t="s">
        <v>1757</v>
      </c>
      <c r="AX32">
        <v>1010</v>
      </c>
      <c r="AY32" t="s">
        <v>96</v>
      </c>
      <c r="AZ32" t="s">
        <v>97</v>
      </c>
      <c r="BA32">
        <v>1</v>
      </c>
      <c r="BB32" s="7">
        <v>43982.8268634259</v>
      </c>
      <c r="BC32" s="8" t="s">
        <v>19</v>
      </c>
      <c r="BE32">
        <v>6</v>
      </c>
      <c r="BF32">
        <v>237610</v>
      </c>
      <c r="BH32" t="s">
        <v>1758</v>
      </c>
      <c r="BT32">
        <v>141020</v>
      </c>
    </row>
    <row r="33" spans="1:72" x14ac:dyDescent="0.3">
      <c r="A33">
        <v>331377</v>
      </c>
      <c r="C33">
        <v>1</v>
      </c>
      <c r="D33">
        <v>1</v>
      </c>
      <c r="E33">
        <v>2</v>
      </c>
      <c r="F33" t="s">
        <v>0</v>
      </c>
      <c r="G33" t="s">
        <v>87</v>
      </c>
      <c r="H33" t="s">
        <v>676</v>
      </c>
      <c r="I33" t="s">
        <v>89</v>
      </c>
      <c r="K33">
        <v>1</v>
      </c>
      <c r="L33" t="s">
        <v>3</v>
      </c>
      <c r="M33">
        <v>101182</v>
      </c>
      <c r="N33" t="s">
        <v>4</v>
      </c>
      <c r="T33" t="s">
        <v>665</v>
      </c>
      <c r="U33" s="9">
        <v>1</v>
      </c>
      <c r="V33" t="s">
        <v>649</v>
      </c>
      <c r="W33" t="s">
        <v>666</v>
      </c>
      <c r="X33" t="s">
        <v>667</v>
      </c>
      <c r="Y33" s="4">
        <v>5</v>
      </c>
      <c r="Z33" s="5">
        <v>501</v>
      </c>
      <c r="AA33" s="5" t="s">
        <v>666</v>
      </c>
      <c r="AB33" t="s">
        <v>677</v>
      </c>
      <c r="AC33">
        <v>2018</v>
      </c>
      <c r="AD33">
        <v>9</v>
      </c>
      <c r="AE33">
        <v>8</v>
      </c>
      <c r="AF33" t="s">
        <v>669</v>
      </c>
      <c r="AH33">
        <v>256252</v>
      </c>
      <c r="AI33">
        <v>6783520</v>
      </c>
      <c r="AJ33" s="5">
        <v>257000</v>
      </c>
      <c r="AK33" s="5">
        <v>6783000</v>
      </c>
      <c r="AL33">
        <v>10</v>
      </c>
      <c r="AN33">
        <v>1010</v>
      </c>
      <c r="AO33" t="s">
        <v>678</v>
      </c>
      <c r="AP33" s="7" t="s">
        <v>679</v>
      </c>
      <c r="AQ33">
        <v>101182</v>
      </c>
      <c r="AS33" s="6" t="s">
        <v>13</v>
      </c>
      <c r="AT33">
        <v>1</v>
      </c>
      <c r="AU33" t="s">
        <v>14</v>
      </c>
      <c r="AV33" t="s">
        <v>680</v>
      </c>
      <c r="AW33" t="s">
        <v>681</v>
      </c>
      <c r="AX33">
        <v>1010</v>
      </c>
      <c r="AY33" t="s">
        <v>96</v>
      </c>
      <c r="AZ33" t="s">
        <v>97</v>
      </c>
      <c r="BB33" s="7">
        <v>43351.848912037</v>
      </c>
      <c r="BC33" s="8" t="s">
        <v>19</v>
      </c>
      <c r="BE33">
        <v>6</v>
      </c>
      <c r="BF33">
        <v>165631</v>
      </c>
      <c r="BH33" t="s">
        <v>682</v>
      </c>
      <c r="BT33">
        <v>331377</v>
      </c>
    </row>
    <row r="34" spans="1:72" x14ac:dyDescent="0.3">
      <c r="A34">
        <v>230924</v>
      </c>
      <c r="C34">
        <v>1</v>
      </c>
      <c r="D34">
        <v>1</v>
      </c>
      <c r="E34">
        <v>2</v>
      </c>
      <c r="F34" t="s">
        <v>0</v>
      </c>
      <c r="G34" t="s">
        <v>87</v>
      </c>
      <c r="H34" t="s">
        <v>736</v>
      </c>
      <c r="I34" s="1" t="str">
        <f>HYPERLINK(AP34,"Foto")</f>
        <v>Foto</v>
      </c>
      <c r="K34">
        <v>1</v>
      </c>
      <c r="L34" t="s">
        <v>3</v>
      </c>
      <c r="M34">
        <v>101182</v>
      </c>
      <c r="N34" t="s">
        <v>4</v>
      </c>
      <c r="T34" t="s">
        <v>729</v>
      </c>
      <c r="U34" s="9">
        <v>1</v>
      </c>
      <c r="V34" t="s">
        <v>6</v>
      </c>
      <c r="W34" t="s">
        <v>694</v>
      </c>
      <c r="X34" t="s">
        <v>695</v>
      </c>
      <c r="Y34" s="4">
        <v>6</v>
      </c>
      <c r="Z34" s="5">
        <v>602</v>
      </c>
      <c r="AA34" s="5" t="s">
        <v>694</v>
      </c>
      <c r="AB34" t="s">
        <v>737</v>
      </c>
      <c r="AC34">
        <v>2019</v>
      </c>
      <c r="AD34">
        <v>9</v>
      </c>
      <c r="AE34">
        <v>12</v>
      </c>
      <c r="AF34" t="s">
        <v>738</v>
      </c>
      <c r="AH34">
        <v>230406</v>
      </c>
      <c r="AI34">
        <v>6632295</v>
      </c>
      <c r="AJ34" s="5">
        <v>231000</v>
      </c>
      <c r="AK34" s="5">
        <v>6633000</v>
      </c>
      <c r="AL34">
        <v>5</v>
      </c>
      <c r="AN34">
        <v>1010</v>
      </c>
      <c r="AP34" s="7" t="s">
        <v>739</v>
      </c>
      <c r="AQ34">
        <v>101182</v>
      </c>
      <c r="AS34" s="6" t="s">
        <v>13</v>
      </c>
      <c r="AT34">
        <v>1</v>
      </c>
      <c r="AU34" t="s">
        <v>14</v>
      </c>
      <c r="AV34" t="s">
        <v>740</v>
      </c>
      <c r="AW34" t="s">
        <v>741</v>
      </c>
      <c r="AX34">
        <v>1010</v>
      </c>
      <c r="AY34" t="s">
        <v>96</v>
      </c>
      <c r="AZ34" t="s">
        <v>97</v>
      </c>
      <c r="BA34">
        <v>1</v>
      </c>
      <c r="BB34" s="7">
        <v>43899.678958333301</v>
      </c>
      <c r="BC34" s="8" t="s">
        <v>19</v>
      </c>
      <c r="BE34">
        <v>6</v>
      </c>
      <c r="BF34">
        <v>229677</v>
      </c>
      <c r="BH34" t="s">
        <v>742</v>
      </c>
      <c r="BT34">
        <v>230924</v>
      </c>
    </row>
    <row r="35" spans="1:72" x14ac:dyDescent="0.3">
      <c r="A35">
        <v>243906</v>
      </c>
      <c r="C35">
        <v>1</v>
      </c>
      <c r="D35">
        <v>1</v>
      </c>
      <c r="E35">
        <v>2</v>
      </c>
      <c r="F35" t="s">
        <v>0</v>
      </c>
      <c r="G35" t="s">
        <v>87</v>
      </c>
      <c r="H35" t="s">
        <v>751</v>
      </c>
      <c r="I35" s="1" t="str">
        <f>HYPERLINK(AP35,"Foto")</f>
        <v>Foto</v>
      </c>
      <c r="K35">
        <v>1</v>
      </c>
      <c r="L35" t="s">
        <v>3</v>
      </c>
      <c r="M35">
        <v>101182</v>
      </c>
      <c r="N35" t="s">
        <v>4</v>
      </c>
      <c r="T35" t="s">
        <v>744</v>
      </c>
      <c r="U35" s="9">
        <v>1</v>
      </c>
      <c r="V35" t="s">
        <v>6</v>
      </c>
      <c r="W35" t="s">
        <v>694</v>
      </c>
      <c r="X35" t="s">
        <v>695</v>
      </c>
      <c r="Y35" s="4">
        <v>6</v>
      </c>
      <c r="Z35" s="5">
        <v>602</v>
      </c>
      <c r="AA35" s="5" t="s">
        <v>694</v>
      </c>
      <c r="AB35" t="s">
        <v>752</v>
      </c>
      <c r="AC35">
        <v>2020</v>
      </c>
      <c r="AD35">
        <v>10</v>
      </c>
      <c r="AE35">
        <v>1</v>
      </c>
      <c r="AF35" t="s">
        <v>753</v>
      </c>
      <c r="AH35">
        <v>234010</v>
      </c>
      <c r="AI35">
        <v>6626004</v>
      </c>
      <c r="AJ35" s="5">
        <v>235000</v>
      </c>
      <c r="AK35" s="5">
        <v>6627000</v>
      </c>
      <c r="AL35">
        <v>125</v>
      </c>
      <c r="AN35">
        <v>1010</v>
      </c>
      <c r="AP35" s="7" t="s">
        <v>754</v>
      </c>
      <c r="AQ35">
        <v>101182</v>
      </c>
      <c r="AS35" s="6" t="s">
        <v>13</v>
      </c>
      <c r="AT35">
        <v>1</v>
      </c>
      <c r="AU35" t="s">
        <v>14</v>
      </c>
      <c r="AV35" t="s">
        <v>748</v>
      </c>
      <c r="AW35" t="s">
        <v>755</v>
      </c>
      <c r="AX35">
        <v>1010</v>
      </c>
      <c r="AY35" t="s">
        <v>96</v>
      </c>
      <c r="AZ35" t="s">
        <v>97</v>
      </c>
      <c r="BA35">
        <v>1</v>
      </c>
      <c r="BB35" s="7">
        <v>44112.929097222201</v>
      </c>
      <c r="BC35" s="8" t="s">
        <v>19</v>
      </c>
      <c r="BE35">
        <v>6</v>
      </c>
      <c r="BF35">
        <v>252811</v>
      </c>
      <c r="BH35" t="s">
        <v>756</v>
      </c>
      <c r="BT35">
        <v>243906</v>
      </c>
    </row>
    <row r="36" spans="1:72" x14ac:dyDescent="0.3">
      <c r="A36">
        <v>274891</v>
      </c>
      <c r="C36">
        <v>1</v>
      </c>
      <c r="D36">
        <v>1</v>
      </c>
      <c r="E36">
        <v>2</v>
      </c>
      <c r="F36" t="s">
        <v>0</v>
      </c>
      <c r="G36" t="s">
        <v>87</v>
      </c>
      <c r="H36" t="s">
        <v>940</v>
      </c>
      <c r="I36" s="1" t="str">
        <f>HYPERLINK(AP36,"Foto")</f>
        <v>Foto</v>
      </c>
      <c r="K36">
        <v>1</v>
      </c>
      <c r="L36" t="s">
        <v>3</v>
      </c>
      <c r="M36">
        <v>101182</v>
      </c>
      <c r="N36" t="s">
        <v>4</v>
      </c>
      <c r="T36" t="s">
        <v>929</v>
      </c>
      <c r="U36" s="9">
        <v>1</v>
      </c>
      <c r="V36" t="s">
        <v>930</v>
      </c>
      <c r="W36" t="s">
        <v>931</v>
      </c>
      <c r="X36" s="3" t="s">
        <v>932</v>
      </c>
      <c r="Y36" s="4">
        <v>7</v>
      </c>
      <c r="Z36" s="5">
        <v>701</v>
      </c>
      <c r="AA36" s="5" t="s">
        <v>931</v>
      </c>
      <c r="AB36" t="s">
        <v>941</v>
      </c>
      <c r="AC36">
        <v>2020</v>
      </c>
      <c r="AD36">
        <v>8</v>
      </c>
      <c r="AE36">
        <v>9</v>
      </c>
      <c r="AF36" t="s">
        <v>942</v>
      </c>
      <c r="AH36">
        <v>243668</v>
      </c>
      <c r="AI36">
        <v>6594536</v>
      </c>
      <c r="AJ36" s="5">
        <v>243000</v>
      </c>
      <c r="AK36" s="5">
        <v>6595000</v>
      </c>
      <c r="AL36">
        <v>10</v>
      </c>
      <c r="AN36">
        <v>1010</v>
      </c>
      <c r="AP36" s="7" t="s">
        <v>943</v>
      </c>
      <c r="AQ36">
        <v>101182</v>
      </c>
      <c r="AS36" s="6" t="s">
        <v>13</v>
      </c>
      <c r="AT36">
        <v>1</v>
      </c>
      <c r="AU36" t="s">
        <v>14</v>
      </c>
      <c r="AV36" t="s">
        <v>944</v>
      </c>
      <c r="AW36" t="s">
        <v>945</v>
      </c>
      <c r="AX36">
        <v>1010</v>
      </c>
      <c r="AY36" t="s">
        <v>96</v>
      </c>
      <c r="AZ36" t="s">
        <v>97</v>
      </c>
      <c r="BA36">
        <v>1</v>
      </c>
      <c r="BB36" s="7">
        <v>44142.728101851899</v>
      </c>
      <c r="BC36" s="8" t="s">
        <v>19</v>
      </c>
      <c r="BE36">
        <v>6</v>
      </c>
      <c r="BF36">
        <v>245371</v>
      </c>
      <c r="BH36" t="s">
        <v>946</v>
      </c>
      <c r="BT36">
        <v>274891</v>
      </c>
    </row>
    <row r="37" spans="1:72" x14ac:dyDescent="0.3">
      <c r="A37">
        <v>214749</v>
      </c>
      <c r="C37">
        <v>1</v>
      </c>
      <c r="D37">
        <v>1</v>
      </c>
      <c r="E37">
        <v>2</v>
      </c>
      <c r="F37" t="s">
        <v>0</v>
      </c>
      <c r="G37" t="s">
        <v>87</v>
      </c>
      <c r="H37" t="s">
        <v>1083</v>
      </c>
      <c r="I37" s="1" t="str">
        <f>HYPERLINK(AP37,"Foto")</f>
        <v>Foto</v>
      </c>
      <c r="K37">
        <v>1</v>
      </c>
      <c r="L37" t="s">
        <v>3</v>
      </c>
      <c r="M37">
        <v>101182</v>
      </c>
      <c r="N37" t="s">
        <v>4</v>
      </c>
      <c r="T37" t="s">
        <v>1076</v>
      </c>
      <c r="U37" s="9">
        <v>1</v>
      </c>
      <c r="V37" t="s">
        <v>930</v>
      </c>
      <c r="W37" t="s">
        <v>974</v>
      </c>
      <c r="X37" s="3" t="s">
        <v>932</v>
      </c>
      <c r="Y37" s="4">
        <v>7</v>
      </c>
      <c r="Z37" s="5">
        <v>709</v>
      </c>
      <c r="AA37" s="5" t="s">
        <v>974</v>
      </c>
      <c r="AB37" t="s">
        <v>1084</v>
      </c>
      <c r="AC37">
        <v>2017</v>
      </c>
      <c r="AD37">
        <v>8</v>
      </c>
      <c r="AE37">
        <v>15</v>
      </c>
      <c r="AF37" t="s">
        <v>1048</v>
      </c>
      <c r="AH37">
        <v>217098</v>
      </c>
      <c r="AI37">
        <v>6560563</v>
      </c>
      <c r="AJ37" s="5">
        <v>217000</v>
      </c>
      <c r="AK37" s="5">
        <v>6561000</v>
      </c>
      <c r="AL37">
        <v>10</v>
      </c>
      <c r="AN37">
        <v>1010</v>
      </c>
      <c r="AP37" s="7" t="s">
        <v>1085</v>
      </c>
      <c r="AQ37">
        <v>101182</v>
      </c>
      <c r="AS37" s="6" t="s">
        <v>13</v>
      </c>
      <c r="AT37">
        <v>1</v>
      </c>
      <c r="AU37" t="s">
        <v>14</v>
      </c>
      <c r="AV37" t="s">
        <v>1086</v>
      </c>
      <c r="AW37" t="s">
        <v>1087</v>
      </c>
      <c r="AX37">
        <v>1010</v>
      </c>
      <c r="AY37" t="s">
        <v>96</v>
      </c>
      <c r="AZ37" t="s">
        <v>97</v>
      </c>
      <c r="BA37">
        <v>1</v>
      </c>
      <c r="BB37" s="7">
        <v>43003.083333333299</v>
      </c>
      <c r="BC37" s="8" t="s">
        <v>19</v>
      </c>
      <c r="BE37">
        <v>6</v>
      </c>
      <c r="BF37">
        <v>134057</v>
      </c>
      <c r="BH37" t="s">
        <v>1088</v>
      </c>
      <c r="BT37">
        <v>214749</v>
      </c>
    </row>
    <row r="38" spans="1:72" x14ac:dyDescent="0.3">
      <c r="A38">
        <v>12227</v>
      </c>
      <c r="C38">
        <v>1</v>
      </c>
      <c r="D38">
        <v>1</v>
      </c>
      <c r="E38">
        <v>2</v>
      </c>
      <c r="F38" t="s">
        <v>0</v>
      </c>
      <c r="G38" t="s">
        <v>307</v>
      </c>
      <c r="H38" t="s">
        <v>1683</v>
      </c>
      <c r="I38" t="s">
        <v>109</v>
      </c>
      <c r="K38">
        <v>1</v>
      </c>
      <c r="L38" t="s">
        <v>3</v>
      </c>
      <c r="M38">
        <v>101182</v>
      </c>
      <c r="N38" t="s">
        <v>4</v>
      </c>
      <c r="T38" t="s">
        <v>1676</v>
      </c>
      <c r="U38" s="9">
        <v>1</v>
      </c>
      <c r="V38" t="s">
        <v>1613</v>
      </c>
      <c r="W38" t="s">
        <v>1677</v>
      </c>
      <c r="X38" t="s">
        <v>1615</v>
      </c>
      <c r="Y38" s="4">
        <v>11</v>
      </c>
      <c r="Z38" s="5">
        <v>1120</v>
      </c>
      <c r="AA38" s="5" t="s">
        <v>1677</v>
      </c>
      <c r="AB38" t="s">
        <v>1684</v>
      </c>
      <c r="AC38">
        <v>2016</v>
      </c>
      <c r="AD38">
        <v>8</v>
      </c>
      <c r="AE38">
        <v>27</v>
      </c>
      <c r="AF38" t="s">
        <v>1617</v>
      </c>
      <c r="AG38" t="s">
        <v>1617</v>
      </c>
      <c r="AH38">
        <v>-44511</v>
      </c>
      <c r="AI38">
        <v>6547143</v>
      </c>
      <c r="AJ38" s="5">
        <v>-45000</v>
      </c>
      <c r="AK38" s="5">
        <v>6547000</v>
      </c>
      <c r="AL38">
        <v>1</v>
      </c>
      <c r="AN38">
        <v>105</v>
      </c>
      <c r="AP38" s="7"/>
      <c r="AQ38">
        <v>101182</v>
      </c>
      <c r="AS38" s="6" t="s">
        <v>13</v>
      </c>
      <c r="AT38">
        <v>1</v>
      </c>
      <c r="AU38" t="s">
        <v>14</v>
      </c>
      <c r="AV38" t="s">
        <v>1679</v>
      </c>
      <c r="AW38" t="s">
        <v>1685</v>
      </c>
      <c r="AX38">
        <v>105</v>
      </c>
      <c r="AY38" t="s">
        <v>316</v>
      </c>
      <c r="AZ38" t="s">
        <v>317</v>
      </c>
      <c r="BB38" s="7">
        <v>42824</v>
      </c>
      <c r="BC38" s="8" t="s">
        <v>19</v>
      </c>
      <c r="BE38">
        <v>5</v>
      </c>
      <c r="BF38">
        <v>288436</v>
      </c>
      <c r="BH38" t="s">
        <v>1686</v>
      </c>
      <c r="BJ38" t="s">
        <v>1687</v>
      </c>
      <c r="BT38">
        <v>12227</v>
      </c>
    </row>
    <row r="39" spans="1:72" x14ac:dyDescent="0.3">
      <c r="A39">
        <v>15326</v>
      </c>
      <c r="C39">
        <v>1</v>
      </c>
      <c r="D39">
        <v>1</v>
      </c>
      <c r="E39">
        <v>2</v>
      </c>
      <c r="F39" t="s">
        <v>0</v>
      </c>
      <c r="G39" t="s">
        <v>1</v>
      </c>
      <c r="H39" t="s">
        <v>1710</v>
      </c>
      <c r="I39" t="s">
        <v>109</v>
      </c>
      <c r="K39">
        <v>1</v>
      </c>
      <c r="L39" t="s">
        <v>3</v>
      </c>
      <c r="M39">
        <v>101182</v>
      </c>
      <c r="N39" t="s">
        <v>4</v>
      </c>
      <c r="T39" t="s">
        <v>1704</v>
      </c>
      <c r="U39" s="9">
        <v>1</v>
      </c>
      <c r="V39" t="s">
        <v>1613</v>
      </c>
      <c r="W39" t="s">
        <v>1690</v>
      </c>
      <c r="X39" t="s">
        <v>1615</v>
      </c>
      <c r="Y39" s="4">
        <v>11</v>
      </c>
      <c r="Z39" s="5">
        <v>1121</v>
      </c>
      <c r="AA39" s="5" t="s">
        <v>1690</v>
      </c>
      <c r="AB39" t="s">
        <v>1711</v>
      </c>
      <c r="AC39">
        <v>2020</v>
      </c>
      <c r="AD39">
        <v>10</v>
      </c>
      <c r="AE39">
        <v>3</v>
      </c>
      <c r="AF39" t="s">
        <v>1617</v>
      </c>
      <c r="AG39" t="s">
        <v>1617</v>
      </c>
      <c r="AH39">
        <v>-41464</v>
      </c>
      <c r="AI39">
        <v>6546103</v>
      </c>
      <c r="AJ39" s="5">
        <v>-41000</v>
      </c>
      <c r="AK39" s="5">
        <v>6547000</v>
      </c>
      <c r="AL39">
        <v>1</v>
      </c>
      <c r="AN39">
        <v>8</v>
      </c>
      <c r="AO39" t="s">
        <v>72</v>
      </c>
      <c r="AQ39">
        <v>101182</v>
      </c>
      <c r="AS39" s="6" t="s">
        <v>13</v>
      </c>
      <c r="AT39">
        <v>1</v>
      </c>
      <c r="AU39" t="s">
        <v>14</v>
      </c>
      <c r="AV39" t="s">
        <v>1712</v>
      </c>
      <c r="AW39" t="s">
        <v>1713</v>
      </c>
      <c r="AX39">
        <v>8</v>
      </c>
      <c r="AY39" t="s">
        <v>17</v>
      </c>
      <c r="AZ39" t="s">
        <v>18</v>
      </c>
      <c r="BB39" s="7">
        <v>44418</v>
      </c>
      <c r="BC39" s="8" t="s">
        <v>19</v>
      </c>
      <c r="BE39">
        <v>3</v>
      </c>
      <c r="BF39">
        <v>451447</v>
      </c>
      <c r="BH39" t="s">
        <v>1714</v>
      </c>
      <c r="BJ39" t="s">
        <v>1715</v>
      </c>
      <c r="BT39">
        <v>15326</v>
      </c>
    </row>
    <row r="40" spans="1:72" x14ac:dyDescent="0.3">
      <c r="A40">
        <v>243999</v>
      </c>
      <c r="C40">
        <v>1</v>
      </c>
      <c r="D40">
        <v>1</v>
      </c>
      <c r="E40">
        <v>3</v>
      </c>
      <c r="F40" t="s">
        <v>0</v>
      </c>
      <c r="G40" t="s">
        <v>87</v>
      </c>
      <c r="H40" t="s">
        <v>757</v>
      </c>
      <c r="I40" s="1" t="str">
        <f>HYPERLINK(AP40,"Foto")</f>
        <v>Foto</v>
      </c>
      <c r="K40">
        <v>1</v>
      </c>
      <c r="L40" t="s">
        <v>3</v>
      </c>
      <c r="M40">
        <v>101182</v>
      </c>
      <c r="N40" t="s">
        <v>4</v>
      </c>
      <c r="T40" t="s">
        <v>744</v>
      </c>
      <c r="U40" s="9">
        <v>1</v>
      </c>
      <c r="V40" t="s">
        <v>6</v>
      </c>
      <c r="W40" t="s">
        <v>694</v>
      </c>
      <c r="X40" t="s">
        <v>695</v>
      </c>
      <c r="Y40" s="4">
        <v>6</v>
      </c>
      <c r="Z40" s="5">
        <v>602</v>
      </c>
      <c r="AA40" s="5" t="s">
        <v>694</v>
      </c>
      <c r="AB40" t="s">
        <v>758</v>
      </c>
      <c r="AC40">
        <v>2021</v>
      </c>
      <c r="AD40">
        <v>10</v>
      </c>
      <c r="AE40">
        <v>8</v>
      </c>
      <c r="AF40" t="s">
        <v>759</v>
      </c>
      <c r="AH40">
        <v>234032</v>
      </c>
      <c r="AI40">
        <v>6626167</v>
      </c>
      <c r="AJ40" s="5">
        <v>235000</v>
      </c>
      <c r="AK40" s="5">
        <v>6627000</v>
      </c>
      <c r="AL40">
        <v>25</v>
      </c>
      <c r="AN40">
        <v>1010</v>
      </c>
      <c r="AP40" s="7" t="s">
        <v>760</v>
      </c>
      <c r="AQ40">
        <v>101182</v>
      </c>
      <c r="AS40" s="6" t="s">
        <v>13</v>
      </c>
      <c r="AT40">
        <v>1</v>
      </c>
      <c r="AU40" t="s">
        <v>14</v>
      </c>
      <c r="AV40" t="s">
        <v>761</v>
      </c>
      <c r="AW40" t="s">
        <v>762</v>
      </c>
      <c r="AX40">
        <v>1010</v>
      </c>
      <c r="AY40" t="s">
        <v>96</v>
      </c>
      <c r="AZ40" t="s">
        <v>97</v>
      </c>
      <c r="BA40">
        <v>1</v>
      </c>
      <c r="BB40" s="7">
        <v>44486.803182870397</v>
      </c>
      <c r="BC40" s="8" t="s">
        <v>19</v>
      </c>
      <c r="BE40">
        <v>6</v>
      </c>
      <c r="BF40">
        <v>285844</v>
      </c>
      <c r="BH40" t="s">
        <v>763</v>
      </c>
      <c r="BT40">
        <v>243999</v>
      </c>
    </row>
    <row r="41" spans="1:72" x14ac:dyDescent="0.3">
      <c r="A41">
        <v>214826</v>
      </c>
      <c r="C41">
        <v>1</v>
      </c>
      <c r="D41">
        <v>1</v>
      </c>
      <c r="E41">
        <v>3</v>
      </c>
      <c r="F41" t="s">
        <v>0</v>
      </c>
      <c r="G41" t="s">
        <v>1</v>
      </c>
      <c r="H41" t="s">
        <v>1089</v>
      </c>
      <c r="I41" t="s">
        <v>109</v>
      </c>
      <c r="K41">
        <v>1</v>
      </c>
      <c r="L41" t="s">
        <v>3</v>
      </c>
      <c r="M41">
        <v>101182</v>
      </c>
      <c r="N41" t="s">
        <v>4</v>
      </c>
      <c r="T41" t="s">
        <v>1076</v>
      </c>
      <c r="U41" s="9">
        <v>1</v>
      </c>
      <c r="V41" t="s">
        <v>930</v>
      </c>
      <c r="W41" t="s">
        <v>974</v>
      </c>
      <c r="X41" s="3" t="s">
        <v>932</v>
      </c>
      <c r="Y41" s="4">
        <v>7</v>
      </c>
      <c r="Z41" s="5">
        <v>709</v>
      </c>
      <c r="AA41" s="5" t="s">
        <v>974</v>
      </c>
      <c r="AB41" t="s">
        <v>1077</v>
      </c>
      <c r="AC41">
        <v>2018</v>
      </c>
      <c r="AD41">
        <v>10</v>
      </c>
      <c r="AE41">
        <v>3</v>
      </c>
      <c r="AF41" t="s">
        <v>1078</v>
      </c>
      <c r="AG41" t="s">
        <v>1078</v>
      </c>
      <c r="AH41">
        <v>217139</v>
      </c>
      <c r="AI41">
        <v>6560555</v>
      </c>
      <c r="AJ41" s="5">
        <v>217000</v>
      </c>
      <c r="AK41" s="5">
        <v>6561000</v>
      </c>
      <c r="AL41">
        <v>7</v>
      </c>
      <c r="AN41">
        <v>8</v>
      </c>
      <c r="AO41" t="s">
        <v>72</v>
      </c>
      <c r="AQ41">
        <v>101182</v>
      </c>
      <c r="AS41" s="6" t="s">
        <v>13</v>
      </c>
      <c r="AT41">
        <v>1</v>
      </c>
      <c r="AU41" t="s">
        <v>14</v>
      </c>
      <c r="AV41" t="s">
        <v>1079</v>
      </c>
      <c r="AW41" t="s">
        <v>1090</v>
      </c>
      <c r="AX41">
        <v>8</v>
      </c>
      <c r="AY41" t="s">
        <v>17</v>
      </c>
      <c r="AZ41" t="s">
        <v>18</v>
      </c>
      <c r="BB41" s="7">
        <v>43760</v>
      </c>
      <c r="BC41" s="8" t="s">
        <v>19</v>
      </c>
      <c r="BE41">
        <v>3</v>
      </c>
      <c r="BF41">
        <v>476349</v>
      </c>
      <c r="BH41" t="s">
        <v>1091</v>
      </c>
      <c r="BJ41" t="s">
        <v>1092</v>
      </c>
      <c r="BT41">
        <v>214826</v>
      </c>
    </row>
    <row r="42" spans="1:72" x14ac:dyDescent="0.3">
      <c r="A42">
        <v>333647</v>
      </c>
      <c r="C42">
        <v>1</v>
      </c>
      <c r="F42" t="s">
        <v>0</v>
      </c>
      <c r="G42" t="s">
        <v>99</v>
      </c>
      <c r="H42" t="s">
        <v>100</v>
      </c>
      <c r="I42" t="s">
        <v>89</v>
      </c>
      <c r="K42">
        <v>1</v>
      </c>
      <c r="L42" t="s">
        <v>3</v>
      </c>
      <c r="M42">
        <v>101182</v>
      </c>
      <c r="N42" t="s">
        <v>4</v>
      </c>
      <c r="T42" t="s">
        <v>43</v>
      </c>
      <c r="U42" s="9">
        <v>1</v>
      </c>
      <c r="V42" t="s">
        <v>6</v>
      </c>
      <c r="W42" t="s">
        <v>44</v>
      </c>
      <c r="X42" s="3" t="s">
        <v>8</v>
      </c>
      <c r="Y42" s="4">
        <v>1</v>
      </c>
      <c r="Z42" s="5">
        <v>104</v>
      </c>
      <c r="AA42" s="5" t="s">
        <v>44</v>
      </c>
      <c r="AC42">
        <v>2018</v>
      </c>
      <c r="AD42">
        <v>10</v>
      </c>
      <c r="AE42">
        <v>9</v>
      </c>
      <c r="AF42" t="s">
        <v>101</v>
      </c>
      <c r="AG42" t="s">
        <v>101</v>
      </c>
      <c r="AH42">
        <v>256689</v>
      </c>
      <c r="AI42">
        <v>6597068</v>
      </c>
      <c r="AJ42" s="5">
        <v>257000</v>
      </c>
      <c r="AK42" s="5">
        <v>6597000</v>
      </c>
      <c r="AL42">
        <v>125</v>
      </c>
      <c r="AN42">
        <v>210</v>
      </c>
      <c r="AO42" t="s">
        <v>102</v>
      </c>
      <c r="AP42" s="7"/>
      <c r="AQ42">
        <v>101182</v>
      </c>
      <c r="AS42" s="6" t="s">
        <v>13</v>
      </c>
      <c r="AT42">
        <v>1</v>
      </c>
      <c r="AU42" t="s">
        <v>14</v>
      </c>
      <c r="AV42" t="s">
        <v>103</v>
      </c>
      <c r="AW42" t="s">
        <v>104</v>
      </c>
      <c r="AX42">
        <v>210</v>
      </c>
      <c r="AY42" t="s">
        <v>105</v>
      </c>
      <c r="AZ42" t="s">
        <v>106</v>
      </c>
      <c r="BB42" s="7">
        <v>43405.3451726852</v>
      </c>
      <c r="BC42" s="8" t="s">
        <v>19</v>
      </c>
      <c r="BE42">
        <v>5</v>
      </c>
      <c r="BF42">
        <v>309799</v>
      </c>
      <c r="BH42" t="s">
        <v>107</v>
      </c>
      <c r="BT42">
        <v>333647</v>
      </c>
    </row>
    <row r="43" spans="1:72" x14ac:dyDescent="0.3">
      <c r="A43">
        <v>397944</v>
      </c>
      <c r="B43" s="10"/>
      <c r="C43" s="2">
        <v>1</v>
      </c>
      <c r="F43" t="s">
        <v>0</v>
      </c>
      <c r="G43" t="s">
        <v>118</v>
      </c>
      <c r="H43" t="s">
        <v>119</v>
      </c>
      <c r="I43" t="s">
        <v>120</v>
      </c>
      <c r="K43">
        <v>1</v>
      </c>
      <c r="L43" t="s">
        <v>3</v>
      </c>
      <c r="M43">
        <v>101182</v>
      </c>
      <c r="N43" t="s">
        <v>4</v>
      </c>
      <c r="T43" t="s">
        <v>110</v>
      </c>
      <c r="U43" s="9">
        <v>1</v>
      </c>
      <c r="V43" t="s">
        <v>6</v>
      </c>
      <c r="W43" t="s">
        <v>111</v>
      </c>
      <c r="X43" s="3" t="s">
        <v>8</v>
      </c>
      <c r="Y43" s="4">
        <v>1</v>
      </c>
      <c r="Z43" s="5">
        <v>106</v>
      </c>
      <c r="AA43" s="5" t="s">
        <v>111</v>
      </c>
      <c r="AC43">
        <v>1887</v>
      </c>
      <c r="AD43">
        <v>7</v>
      </c>
      <c r="AE43">
        <v>27</v>
      </c>
      <c r="AF43" t="s">
        <v>121</v>
      </c>
      <c r="AH43">
        <v>266557</v>
      </c>
      <c r="AI43">
        <v>6571068</v>
      </c>
      <c r="AJ43" s="5">
        <v>267000</v>
      </c>
      <c r="AK43" s="5">
        <v>6571000</v>
      </c>
      <c r="AL43">
        <v>500</v>
      </c>
      <c r="AN43">
        <v>40</v>
      </c>
      <c r="AO43" t="s">
        <v>122</v>
      </c>
      <c r="AP43" s="7" t="s">
        <v>123</v>
      </c>
      <c r="AQ43">
        <v>101182</v>
      </c>
      <c r="AS43" s="6" t="s">
        <v>13</v>
      </c>
      <c r="AT43">
        <v>1</v>
      </c>
      <c r="AU43" t="s">
        <v>14</v>
      </c>
      <c r="AV43" t="s">
        <v>124</v>
      </c>
      <c r="AW43" t="s">
        <v>125</v>
      </c>
      <c r="AX43">
        <v>40</v>
      </c>
      <c r="AY43" t="s">
        <v>126</v>
      </c>
      <c r="AZ43" t="s">
        <v>127</v>
      </c>
      <c r="BB43" s="7">
        <v>-4539</v>
      </c>
      <c r="BC43" s="8" t="s">
        <v>19</v>
      </c>
      <c r="BE43">
        <v>4</v>
      </c>
      <c r="BF43">
        <v>378687</v>
      </c>
      <c r="BH43" t="s">
        <v>128</v>
      </c>
      <c r="BI43">
        <v>1</v>
      </c>
      <c r="BJ43" t="s">
        <v>129</v>
      </c>
      <c r="BK43">
        <v>1</v>
      </c>
      <c r="BT43">
        <v>397944</v>
      </c>
    </row>
    <row r="44" spans="1:72" x14ac:dyDescent="0.3">
      <c r="A44">
        <v>398180</v>
      </c>
      <c r="B44" s="10"/>
      <c r="C44" s="2">
        <v>1</v>
      </c>
      <c r="F44" t="s">
        <v>0</v>
      </c>
      <c r="G44" t="s">
        <v>118</v>
      </c>
      <c r="H44" t="s">
        <v>147</v>
      </c>
      <c r="I44" t="s">
        <v>120</v>
      </c>
      <c r="K44">
        <v>1</v>
      </c>
      <c r="L44" t="s">
        <v>3</v>
      </c>
      <c r="M44">
        <v>101182</v>
      </c>
      <c r="N44" t="s">
        <v>4</v>
      </c>
      <c r="T44" t="s">
        <v>110</v>
      </c>
      <c r="U44" s="9">
        <v>1</v>
      </c>
      <c r="V44" t="s">
        <v>6</v>
      </c>
      <c r="W44" t="s">
        <v>111</v>
      </c>
      <c r="X44" s="3" t="s">
        <v>8</v>
      </c>
      <c r="Y44" s="4">
        <v>1</v>
      </c>
      <c r="Z44" s="5">
        <v>106</v>
      </c>
      <c r="AA44" s="5" t="s">
        <v>111</v>
      </c>
      <c r="AC44">
        <v>1890</v>
      </c>
      <c r="AD44">
        <v>6</v>
      </c>
      <c r="AE44">
        <v>28</v>
      </c>
      <c r="AF44" t="s">
        <v>121</v>
      </c>
      <c r="AH44">
        <v>266589</v>
      </c>
      <c r="AI44">
        <v>6571366</v>
      </c>
      <c r="AJ44" s="5">
        <v>267000</v>
      </c>
      <c r="AK44" s="5">
        <v>6571000</v>
      </c>
      <c r="AL44">
        <v>500</v>
      </c>
      <c r="AN44">
        <v>40</v>
      </c>
      <c r="AO44" t="s">
        <v>148</v>
      </c>
      <c r="AP44" s="7" t="s">
        <v>149</v>
      </c>
      <c r="AQ44">
        <v>101182</v>
      </c>
      <c r="AS44" s="6" t="s">
        <v>13</v>
      </c>
      <c r="AT44">
        <v>1</v>
      </c>
      <c r="AU44" t="s">
        <v>14</v>
      </c>
      <c r="AV44" t="s">
        <v>150</v>
      </c>
      <c r="AW44" t="s">
        <v>151</v>
      </c>
      <c r="AX44">
        <v>40</v>
      </c>
      <c r="AY44" t="s">
        <v>126</v>
      </c>
      <c r="AZ44" t="s">
        <v>127</v>
      </c>
      <c r="BB44" s="7">
        <v>-3472</v>
      </c>
      <c r="BC44" s="8" t="s">
        <v>19</v>
      </c>
      <c r="BE44">
        <v>4</v>
      </c>
      <c r="BF44">
        <v>379225</v>
      </c>
      <c r="BH44" t="s">
        <v>152</v>
      </c>
      <c r="BI44">
        <v>1</v>
      </c>
      <c r="BJ44" t="s">
        <v>153</v>
      </c>
      <c r="BK44">
        <v>1</v>
      </c>
      <c r="BT44">
        <v>398180</v>
      </c>
    </row>
    <row r="45" spans="1:72" x14ac:dyDescent="0.3">
      <c r="A45">
        <v>409462</v>
      </c>
      <c r="C45">
        <v>1</v>
      </c>
      <c r="F45" t="s">
        <v>0</v>
      </c>
      <c r="G45" t="s">
        <v>87</v>
      </c>
      <c r="H45" t="s">
        <v>208</v>
      </c>
      <c r="I45" t="s">
        <v>89</v>
      </c>
      <c r="K45">
        <v>1</v>
      </c>
      <c r="L45" t="s">
        <v>3</v>
      </c>
      <c r="M45">
        <v>101182</v>
      </c>
      <c r="N45" t="s">
        <v>4</v>
      </c>
      <c r="T45" t="s">
        <v>200</v>
      </c>
      <c r="U45" s="9">
        <v>1</v>
      </c>
      <c r="V45" t="s">
        <v>6</v>
      </c>
      <c r="W45" t="s">
        <v>111</v>
      </c>
      <c r="X45" s="3" t="s">
        <v>8</v>
      </c>
      <c r="Y45" s="4">
        <v>1</v>
      </c>
      <c r="Z45" s="5">
        <v>106</v>
      </c>
      <c r="AA45" s="5" t="s">
        <v>111</v>
      </c>
      <c r="AB45" t="s">
        <v>209</v>
      </c>
      <c r="AC45">
        <v>2017</v>
      </c>
      <c r="AD45">
        <v>11</v>
      </c>
      <c r="AE45">
        <v>2</v>
      </c>
      <c r="AF45" t="s">
        <v>210</v>
      </c>
      <c r="AH45">
        <v>269087</v>
      </c>
      <c r="AI45">
        <v>6569799</v>
      </c>
      <c r="AJ45" s="5">
        <v>269000</v>
      </c>
      <c r="AK45" s="5">
        <v>6569000</v>
      </c>
      <c r="AL45">
        <v>1</v>
      </c>
      <c r="AN45">
        <v>1010</v>
      </c>
      <c r="AP45" s="7" t="s">
        <v>211</v>
      </c>
      <c r="AQ45">
        <v>101182</v>
      </c>
      <c r="AS45" s="6" t="s">
        <v>13</v>
      </c>
      <c r="AT45">
        <v>1</v>
      </c>
      <c r="AU45" t="s">
        <v>14</v>
      </c>
      <c r="AV45" t="s">
        <v>212</v>
      </c>
      <c r="AW45" t="s">
        <v>213</v>
      </c>
      <c r="AX45">
        <v>1010</v>
      </c>
      <c r="AY45" t="s">
        <v>96</v>
      </c>
      <c r="AZ45" t="s">
        <v>97</v>
      </c>
      <c r="BB45" s="7">
        <v>43059.4940740741</v>
      </c>
      <c r="BC45" s="8" t="s">
        <v>19</v>
      </c>
      <c r="BE45">
        <v>6</v>
      </c>
      <c r="BF45">
        <v>145227</v>
      </c>
      <c r="BH45" t="s">
        <v>214</v>
      </c>
      <c r="BT45">
        <v>409462</v>
      </c>
    </row>
    <row r="46" spans="1:72" x14ac:dyDescent="0.3">
      <c r="A46">
        <v>442517</v>
      </c>
      <c r="C46">
        <v>1</v>
      </c>
      <c r="F46" t="s">
        <v>0</v>
      </c>
      <c r="G46" t="s">
        <v>1</v>
      </c>
      <c r="H46" t="s">
        <v>268</v>
      </c>
      <c r="I46" t="s">
        <v>109</v>
      </c>
      <c r="K46">
        <v>1</v>
      </c>
      <c r="L46" t="s">
        <v>3</v>
      </c>
      <c r="M46">
        <v>101182</v>
      </c>
      <c r="N46" t="s">
        <v>4</v>
      </c>
      <c r="T46" t="s">
        <v>258</v>
      </c>
      <c r="U46" s="9">
        <v>1</v>
      </c>
      <c r="V46" t="s">
        <v>6</v>
      </c>
      <c r="W46" t="s">
        <v>259</v>
      </c>
      <c r="X46" s="3" t="s">
        <v>249</v>
      </c>
      <c r="Y46" s="4">
        <v>2</v>
      </c>
      <c r="Z46" s="5">
        <v>231</v>
      </c>
      <c r="AA46" t="s">
        <v>260</v>
      </c>
      <c r="AB46" t="s">
        <v>269</v>
      </c>
      <c r="AC46">
        <v>2011</v>
      </c>
      <c r="AD46">
        <v>9</v>
      </c>
      <c r="AE46">
        <v>20</v>
      </c>
      <c r="AF46" t="s">
        <v>270</v>
      </c>
      <c r="AG46" t="s">
        <v>270</v>
      </c>
      <c r="AH46">
        <v>280851</v>
      </c>
      <c r="AI46">
        <v>6658662</v>
      </c>
      <c r="AJ46" s="5">
        <v>281000</v>
      </c>
      <c r="AK46" s="5">
        <v>6659000</v>
      </c>
      <c r="AL46">
        <v>71</v>
      </c>
      <c r="AN46">
        <v>8</v>
      </c>
      <c r="AO46" t="s">
        <v>72</v>
      </c>
      <c r="AQ46">
        <v>101182</v>
      </c>
      <c r="AS46" s="6" t="s">
        <v>13</v>
      </c>
      <c r="AT46">
        <v>1</v>
      </c>
      <c r="AU46" t="s">
        <v>14</v>
      </c>
      <c r="AV46" t="s">
        <v>264</v>
      </c>
      <c r="AW46" t="s">
        <v>271</v>
      </c>
      <c r="AX46">
        <v>8</v>
      </c>
      <c r="AY46" t="s">
        <v>17</v>
      </c>
      <c r="AZ46" t="s">
        <v>18</v>
      </c>
      <c r="BB46" s="7">
        <v>43501</v>
      </c>
      <c r="BC46" s="8" t="s">
        <v>19</v>
      </c>
      <c r="BE46">
        <v>3</v>
      </c>
      <c r="BF46">
        <v>445957</v>
      </c>
      <c r="BH46" t="s">
        <v>272</v>
      </c>
      <c r="BJ46" t="s">
        <v>273</v>
      </c>
      <c r="BT46">
        <v>442517</v>
      </c>
    </row>
    <row r="47" spans="1:72" x14ac:dyDescent="0.3">
      <c r="A47">
        <v>371953</v>
      </c>
      <c r="C47">
        <v>1</v>
      </c>
      <c r="F47" t="s">
        <v>0</v>
      </c>
      <c r="G47" t="s">
        <v>1</v>
      </c>
      <c r="H47" t="s">
        <v>301</v>
      </c>
      <c r="I47" t="s">
        <v>109</v>
      </c>
      <c r="K47">
        <v>1</v>
      </c>
      <c r="L47" t="s">
        <v>3</v>
      </c>
      <c r="M47">
        <v>101182</v>
      </c>
      <c r="N47" t="s">
        <v>4</v>
      </c>
      <c r="T47" t="s">
        <v>293</v>
      </c>
      <c r="U47" s="9">
        <v>1</v>
      </c>
      <c r="V47" t="s">
        <v>276</v>
      </c>
      <c r="W47" t="s">
        <v>276</v>
      </c>
      <c r="X47" s="3" t="s">
        <v>249</v>
      </c>
      <c r="Y47" s="4">
        <v>2</v>
      </c>
      <c r="Z47" s="5">
        <v>301</v>
      </c>
      <c r="AA47" s="5" t="s">
        <v>276</v>
      </c>
      <c r="AB47" t="s">
        <v>302</v>
      </c>
      <c r="AC47">
        <v>2016</v>
      </c>
      <c r="AD47">
        <v>10</v>
      </c>
      <c r="AE47">
        <v>31</v>
      </c>
      <c r="AF47" t="s">
        <v>270</v>
      </c>
      <c r="AG47" t="s">
        <v>270</v>
      </c>
      <c r="AH47">
        <v>261801</v>
      </c>
      <c r="AI47">
        <v>6651145</v>
      </c>
      <c r="AJ47" s="5">
        <v>261000</v>
      </c>
      <c r="AK47" s="5">
        <v>6651000</v>
      </c>
      <c r="AL47">
        <v>1</v>
      </c>
      <c r="AN47">
        <v>8</v>
      </c>
      <c r="AO47" t="s">
        <v>72</v>
      </c>
      <c r="AQ47">
        <v>101182</v>
      </c>
      <c r="AS47" s="6" t="s">
        <v>13</v>
      </c>
      <c r="AT47">
        <v>1</v>
      </c>
      <c r="AU47" t="s">
        <v>14</v>
      </c>
      <c r="AV47" t="s">
        <v>303</v>
      </c>
      <c r="AW47" t="s">
        <v>304</v>
      </c>
      <c r="AX47">
        <v>8</v>
      </c>
      <c r="AY47" t="s">
        <v>17</v>
      </c>
      <c r="AZ47" t="s">
        <v>18</v>
      </c>
      <c r="BB47" s="7">
        <v>43986</v>
      </c>
      <c r="BC47" s="8" t="s">
        <v>19</v>
      </c>
      <c r="BE47">
        <v>3</v>
      </c>
      <c r="BF47">
        <v>447191</v>
      </c>
      <c r="BH47" t="s">
        <v>305</v>
      </c>
      <c r="BJ47" t="s">
        <v>306</v>
      </c>
      <c r="BT47">
        <v>371953</v>
      </c>
    </row>
    <row r="48" spans="1:72" x14ac:dyDescent="0.3">
      <c r="A48">
        <v>375877</v>
      </c>
      <c r="C48">
        <v>1</v>
      </c>
      <c r="F48" t="s">
        <v>0</v>
      </c>
      <c r="G48" t="s">
        <v>1</v>
      </c>
      <c r="H48" t="s">
        <v>573</v>
      </c>
      <c r="I48" t="s">
        <v>109</v>
      </c>
      <c r="K48">
        <v>1</v>
      </c>
      <c r="L48" t="s">
        <v>3</v>
      </c>
      <c r="M48">
        <v>101182</v>
      </c>
      <c r="N48" t="s">
        <v>4</v>
      </c>
      <c r="T48" t="s">
        <v>542</v>
      </c>
      <c r="U48" s="9">
        <v>1</v>
      </c>
      <c r="V48" t="s">
        <v>276</v>
      </c>
      <c r="W48" t="s">
        <v>276</v>
      </c>
      <c r="X48" s="3" t="s">
        <v>249</v>
      </c>
      <c r="Y48" s="4">
        <v>2</v>
      </c>
      <c r="Z48" s="5">
        <v>301</v>
      </c>
      <c r="AA48" s="5" t="s">
        <v>276</v>
      </c>
      <c r="AB48" t="s">
        <v>574</v>
      </c>
      <c r="AC48">
        <v>2009</v>
      </c>
      <c r="AD48">
        <v>10</v>
      </c>
      <c r="AE48">
        <v>13</v>
      </c>
      <c r="AF48" t="s">
        <v>270</v>
      </c>
      <c r="AG48" t="s">
        <v>270</v>
      </c>
      <c r="AH48">
        <v>262487</v>
      </c>
      <c r="AI48">
        <v>6649783</v>
      </c>
      <c r="AJ48" s="5">
        <v>263000</v>
      </c>
      <c r="AK48" s="5">
        <v>6649000</v>
      </c>
      <c r="AL48">
        <v>7</v>
      </c>
      <c r="AN48">
        <v>8</v>
      </c>
      <c r="AO48" t="s">
        <v>72</v>
      </c>
      <c r="AQ48">
        <v>101182</v>
      </c>
      <c r="AS48" s="6" t="s">
        <v>13</v>
      </c>
      <c r="AT48">
        <v>1</v>
      </c>
      <c r="AU48" t="s">
        <v>14</v>
      </c>
      <c r="AV48" t="s">
        <v>575</v>
      </c>
      <c r="AW48" t="s">
        <v>576</v>
      </c>
      <c r="AX48">
        <v>8</v>
      </c>
      <c r="AY48" t="s">
        <v>17</v>
      </c>
      <c r="AZ48" t="s">
        <v>18</v>
      </c>
      <c r="BB48" s="7">
        <v>43145</v>
      </c>
      <c r="BC48" s="8" t="s">
        <v>19</v>
      </c>
      <c r="BE48">
        <v>3</v>
      </c>
      <c r="BF48">
        <v>447477</v>
      </c>
      <c r="BH48" t="s">
        <v>577</v>
      </c>
      <c r="BJ48" t="s">
        <v>578</v>
      </c>
      <c r="BT48">
        <v>375877</v>
      </c>
    </row>
    <row r="49" spans="1:72" x14ac:dyDescent="0.3">
      <c r="A49">
        <v>378182</v>
      </c>
      <c r="C49">
        <v>1</v>
      </c>
      <c r="F49" t="s">
        <v>0</v>
      </c>
      <c r="G49" t="s">
        <v>87</v>
      </c>
      <c r="H49" t="s">
        <v>579</v>
      </c>
      <c r="I49" t="s">
        <v>89</v>
      </c>
      <c r="K49">
        <v>1</v>
      </c>
      <c r="L49" t="s">
        <v>3</v>
      </c>
      <c r="M49">
        <v>101182</v>
      </c>
      <c r="N49" t="s">
        <v>4</v>
      </c>
      <c r="T49" t="s">
        <v>542</v>
      </c>
      <c r="U49" s="9">
        <v>1</v>
      </c>
      <c r="V49" t="s">
        <v>276</v>
      </c>
      <c r="W49" t="s">
        <v>276</v>
      </c>
      <c r="X49" s="3" t="s">
        <v>249</v>
      </c>
      <c r="Y49" s="4">
        <v>2</v>
      </c>
      <c r="Z49" s="5">
        <v>301</v>
      </c>
      <c r="AA49" s="5" t="s">
        <v>276</v>
      </c>
      <c r="AB49" t="s">
        <v>580</v>
      </c>
      <c r="AC49">
        <v>2019</v>
      </c>
      <c r="AD49">
        <v>10</v>
      </c>
      <c r="AE49">
        <v>9</v>
      </c>
      <c r="AF49" t="s">
        <v>581</v>
      </c>
      <c r="AH49">
        <v>262848</v>
      </c>
      <c r="AI49">
        <v>6648170</v>
      </c>
      <c r="AJ49" s="5">
        <v>263000</v>
      </c>
      <c r="AK49" s="5">
        <v>6649000</v>
      </c>
      <c r="AL49">
        <v>50</v>
      </c>
      <c r="AN49">
        <v>1010</v>
      </c>
      <c r="AP49" s="7" t="s">
        <v>582</v>
      </c>
      <c r="AQ49">
        <v>101182</v>
      </c>
      <c r="AS49" s="6" t="s">
        <v>13</v>
      </c>
      <c r="AT49">
        <v>1</v>
      </c>
      <c r="AU49" t="s">
        <v>14</v>
      </c>
      <c r="AV49" t="s">
        <v>583</v>
      </c>
      <c r="AW49" t="s">
        <v>584</v>
      </c>
      <c r="AX49">
        <v>1010</v>
      </c>
      <c r="AY49" t="s">
        <v>96</v>
      </c>
      <c r="AZ49" t="s">
        <v>97</v>
      </c>
      <c r="BB49" s="7">
        <v>43866.435312499998</v>
      </c>
      <c r="BC49" s="8" t="s">
        <v>19</v>
      </c>
      <c r="BE49">
        <v>6</v>
      </c>
      <c r="BF49">
        <v>230740</v>
      </c>
      <c r="BH49" t="s">
        <v>585</v>
      </c>
      <c r="BT49">
        <v>378182</v>
      </c>
    </row>
    <row r="50" spans="1:72" x14ac:dyDescent="0.3">
      <c r="A50">
        <v>385051</v>
      </c>
      <c r="C50">
        <v>1</v>
      </c>
      <c r="F50" t="s">
        <v>0</v>
      </c>
      <c r="G50" t="s">
        <v>87</v>
      </c>
      <c r="H50" t="s">
        <v>605</v>
      </c>
      <c r="I50" s="1" t="str">
        <f>HYPERLINK(AP50,"Foto")</f>
        <v>Foto</v>
      </c>
      <c r="K50">
        <v>1</v>
      </c>
      <c r="L50" t="s">
        <v>3</v>
      </c>
      <c r="M50">
        <v>101182</v>
      </c>
      <c r="N50" t="s">
        <v>4</v>
      </c>
      <c r="T50" t="s">
        <v>591</v>
      </c>
      <c r="U50" s="9">
        <v>1</v>
      </c>
      <c r="V50" t="s">
        <v>276</v>
      </c>
      <c r="W50" t="s">
        <v>276</v>
      </c>
      <c r="X50" s="3" t="s">
        <v>249</v>
      </c>
      <c r="Y50" s="4">
        <v>2</v>
      </c>
      <c r="Z50" s="5">
        <v>301</v>
      </c>
      <c r="AA50" s="5" t="s">
        <v>276</v>
      </c>
      <c r="AB50" t="s">
        <v>606</v>
      </c>
      <c r="AC50">
        <v>2019</v>
      </c>
      <c r="AD50">
        <v>9</v>
      </c>
      <c r="AE50">
        <v>8</v>
      </c>
      <c r="AF50" t="s">
        <v>607</v>
      </c>
      <c r="AH50">
        <v>263813</v>
      </c>
      <c r="AI50">
        <v>6650327</v>
      </c>
      <c r="AJ50" s="5">
        <v>263000</v>
      </c>
      <c r="AK50" s="5">
        <v>6651000</v>
      </c>
      <c r="AL50">
        <v>10</v>
      </c>
      <c r="AN50">
        <v>1010</v>
      </c>
      <c r="AO50" t="s">
        <v>608</v>
      </c>
      <c r="AP50" s="7" t="s">
        <v>609</v>
      </c>
      <c r="AQ50">
        <v>101182</v>
      </c>
      <c r="AS50" s="6" t="s">
        <v>13</v>
      </c>
      <c r="AT50">
        <v>1</v>
      </c>
      <c r="AU50" t="s">
        <v>14</v>
      </c>
      <c r="AV50" t="s">
        <v>610</v>
      </c>
      <c r="AW50" t="s">
        <v>611</v>
      </c>
      <c r="AX50">
        <v>1010</v>
      </c>
      <c r="AY50" t="s">
        <v>96</v>
      </c>
      <c r="AZ50" t="s">
        <v>97</v>
      </c>
      <c r="BA50">
        <v>1</v>
      </c>
      <c r="BB50" s="7">
        <v>43747.823321759301</v>
      </c>
      <c r="BC50" s="8" t="s">
        <v>19</v>
      </c>
      <c r="BE50">
        <v>6</v>
      </c>
      <c r="BF50">
        <v>220288</v>
      </c>
      <c r="BH50" t="s">
        <v>612</v>
      </c>
      <c r="BT50">
        <v>385051</v>
      </c>
    </row>
    <row r="51" spans="1:72" x14ac:dyDescent="0.3">
      <c r="A51">
        <v>385175</v>
      </c>
      <c r="C51">
        <v>1</v>
      </c>
      <c r="F51" t="s">
        <v>0</v>
      </c>
      <c r="G51" t="s">
        <v>87</v>
      </c>
      <c r="H51" t="s">
        <v>613</v>
      </c>
      <c r="I51" t="s">
        <v>89</v>
      </c>
      <c r="K51">
        <v>1</v>
      </c>
      <c r="L51" t="s">
        <v>3</v>
      </c>
      <c r="M51">
        <v>101182</v>
      </c>
      <c r="N51" t="s">
        <v>4</v>
      </c>
      <c r="T51" t="s">
        <v>591</v>
      </c>
      <c r="U51" s="9">
        <v>1</v>
      </c>
      <c r="V51" t="s">
        <v>276</v>
      </c>
      <c r="W51" t="s">
        <v>276</v>
      </c>
      <c r="X51" s="3" t="s">
        <v>249</v>
      </c>
      <c r="Y51" s="4">
        <v>2</v>
      </c>
      <c r="Z51" s="5">
        <v>301</v>
      </c>
      <c r="AA51" s="5" t="s">
        <v>276</v>
      </c>
      <c r="AB51" t="s">
        <v>614</v>
      </c>
      <c r="AC51">
        <v>2019</v>
      </c>
      <c r="AD51">
        <v>10</v>
      </c>
      <c r="AE51">
        <v>22</v>
      </c>
      <c r="AF51" t="s">
        <v>615</v>
      </c>
      <c r="AH51">
        <v>263844</v>
      </c>
      <c r="AI51">
        <v>6650284</v>
      </c>
      <c r="AJ51" s="5">
        <v>263000</v>
      </c>
      <c r="AK51" s="5">
        <v>6651000</v>
      </c>
      <c r="AL51">
        <v>50</v>
      </c>
      <c r="AN51">
        <v>1010</v>
      </c>
      <c r="AP51" s="7" t="s">
        <v>616</v>
      </c>
      <c r="AQ51">
        <v>101182</v>
      </c>
      <c r="AS51" s="6" t="s">
        <v>13</v>
      </c>
      <c r="AT51">
        <v>1</v>
      </c>
      <c r="AU51" t="s">
        <v>14</v>
      </c>
      <c r="AV51" t="s">
        <v>617</v>
      </c>
      <c r="AW51" t="s">
        <v>618</v>
      </c>
      <c r="AX51">
        <v>1010</v>
      </c>
      <c r="AY51" t="s">
        <v>96</v>
      </c>
      <c r="AZ51" t="s">
        <v>97</v>
      </c>
      <c r="BB51" s="7">
        <v>43760.759328703702</v>
      </c>
      <c r="BC51" s="8" t="s">
        <v>19</v>
      </c>
      <c r="BE51">
        <v>6</v>
      </c>
      <c r="BF51">
        <v>221266</v>
      </c>
      <c r="BH51" t="s">
        <v>619</v>
      </c>
      <c r="BT51">
        <v>385175</v>
      </c>
    </row>
    <row r="52" spans="1:72" x14ac:dyDescent="0.3">
      <c r="A52">
        <v>389976</v>
      </c>
      <c r="C52">
        <v>1</v>
      </c>
      <c r="F52" t="s">
        <v>0</v>
      </c>
      <c r="G52" t="s">
        <v>639</v>
      </c>
      <c r="H52" t="s">
        <v>640</v>
      </c>
      <c r="I52" t="s">
        <v>109</v>
      </c>
      <c r="K52">
        <v>1</v>
      </c>
      <c r="L52" t="s">
        <v>3</v>
      </c>
      <c r="M52">
        <v>101182</v>
      </c>
      <c r="N52" t="s">
        <v>4</v>
      </c>
      <c r="T52" t="s">
        <v>631</v>
      </c>
      <c r="U52" s="9">
        <v>1</v>
      </c>
      <c r="V52" t="s">
        <v>276</v>
      </c>
      <c r="W52" t="s">
        <v>276</v>
      </c>
      <c r="X52" s="3" t="s">
        <v>249</v>
      </c>
      <c r="Y52" s="4">
        <v>2</v>
      </c>
      <c r="Z52" s="5">
        <v>301</v>
      </c>
      <c r="AA52" s="5" t="s">
        <v>276</v>
      </c>
      <c r="AB52" t="s">
        <v>641</v>
      </c>
      <c r="AC52">
        <v>2000</v>
      </c>
      <c r="AD52">
        <v>8</v>
      </c>
      <c r="AE52">
        <v>28</v>
      </c>
      <c r="AF52" t="s">
        <v>270</v>
      </c>
      <c r="AG52" t="s">
        <v>270</v>
      </c>
      <c r="AH52">
        <v>264823</v>
      </c>
      <c r="AI52">
        <v>6650460</v>
      </c>
      <c r="AJ52" s="5">
        <v>265000</v>
      </c>
      <c r="AK52" s="5">
        <v>6651000</v>
      </c>
      <c r="AL52">
        <v>0</v>
      </c>
      <c r="AN52">
        <v>33</v>
      </c>
      <c r="AP52" s="7"/>
      <c r="AQ52">
        <v>101182</v>
      </c>
      <c r="AS52" s="6" t="s">
        <v>13</v>
      </c>
      <c r="AT52">
        <v>1</v>
      </c>
      <c r="AU52" t="s">
        <v>14</v>
      </c>
      <c r="AV52" t="s">
        <v>642</v>
      </c>
      <c r="AW52" t="s">
        <v>643</v>
      </c>
      <c r="AX52">
        <v>33</v>
      </c>
      <c r="AY52" t="s">
        <v>644</v>
      </c>
      <c r="AZ52" t="s">
        <v>18</v>
      </c>
      <c r="BB52" s="7">
        <v>43105</v>
      </c>
      <c r="BC52" s="8" t="s">
        <v>19</v>
      </c>
      <c r="BE52">
        <v>4</v>
      </c>
      <c r="BF52">
        <v>353861</v>
      </c>
      <c r="BH52" t="s">
        <v>645</v>
      </c>
      <c r="BJ52" t="s">
        <v>646</v>
      </c>
      <c r="BT52">
        <v>389976</v>
      </c>
    </row>
    <row r="53" spans="1:72" x14ac:dyDescent="0.3">
      <c r="A53">
        <v>238541</v>
      </c>
      <c r="C53">
        <v>1</v>
      </c>
      <c r="F53" t="s">
        <v>0</v>
      </c>
      <c r="G53" t="s">
        <v>1</v>
      </c>
      <c r="H53" t="s">
        <v>783</v>
      </c>
      <c r="I53" t="s">
        <v>109</v>
      </c>
      <c r="K53">
        <v>1</v>
      </c>
      <c r="L53" t="s">
        <v>3</v>
      </c>
      <c r="M53">
        <v>101182</v>
      </c>
      <c r="N53" t="s">
        <v>4</v>
      </c>
      <c r="T53" t="s">
        <v>774</v>
      </c>
      <c r="U53" s="9">
        <v>1</v>
      </c>
      <c r="V53" t="s">
        <v>6</v>
      </c>
      <c r="W53" t="s">
        <v>775</v>
      </c>
      <c r="X53" t="s">
        <v>695</v>
      </c>
      <c r="Y53" s="4">
        <v>6</v>
      </c>
      <c r="Z53" s="5">
        <v>612</v>
      </c>
      <c r="AA53" s="5" t="s">
        <v>775</v>
      </c>
      <c r="AB53" t="s">
        <v>784</v>
      </c>
      <c r="AC53">
        <v>2014</v>
      </c>
      <c r="AD53">
        <v>9</v>
      </c>
      <c r="AE53">
        <v>7</v>
      </c>
      <c r="AF53" t="s">
        <v>768</v>
      </c>
      <c r="AG53" t="s">
        <v>768</v>
      </c>
      <c r="AH53">
        <v>232678</v>
      </c>
      <c r="AI53">
        <v>6667769</v>
      </c>
      <c r="AJ53" s="5">
        <v>233000</v>
      </c>
      <c r="AK53" s="5">
        <v>6667000</v>
      </c>
      <c r="AL53">
        <v>1</v>
      </c>
      <c r="AN53">
        <v>8</v>
      </c>
      <c r="AO53" t="s">
        <v>72</v>
      </c>
      <c r="AQ53">
        <v>101182</v>
      </c>
      <c r="AS53" s="6" t="s">
        <v>13</v>
      </c>
      <c r="AT53">
        <v>1</v>
      </c>
      <c r="AU53" t="s">
        <v>14</v>
      </c>
      <c r="AV53" t="s">
        <v>785</v>
      </c>
      <c r="AW53" t="s">
        <v>786</v>
      </c>
      <c r="AX53">
        <v>8</v>
      </c>
      <c r="AY53" t="s">
        <v>17</v>
      </c>
      <c r="AZ53" t="s">
        <v>18</v>
      </c>
      <c r="BB53" s="7">
        <v>42963</v>
      </c>
      <c r="BC53" s="8" t="s">
        <v>19</v>
      </c>
      <c r="BE53">
        <v>3</v>
      </c>
      <c r="BF53">
        <v>446437</v>
      </c>
      <c r="BH53" t="s">
        <v>787</v>
      </c>
      <c r="BJ53" t="s">
        <v>788</v>
      </c>
      <c r="BT53">
        <v>238541</v>
      </c>
    </row>
    <row r="54" spans="1:72" x14ac:dyDescent="0.3">
      <c r="A54">
        <v>239922</v>
      </c>
      <c r="C54">
        <v>1</v>
      </c>
      <c r="F54" t="s">
        <v>0</v>
      </c>
      <c r="G54" t="s">
        <v>1</v>
      </c>
      <c r="H54" t="s">
        <v>789</v>
      </c>
      <c r="I54" t="s">
        <v>109</v>
      </c>
      <c r="K54">
        <v>1</v>
      </c>
      <c r="L54" t="s">
        <v>3</v>
      </c>
      <c r="M54">
        <v>101182</v>
      </c>
      <c r="N54" t="s">
        <v>4</v>
      </c>
      <c r="T54" t="s">
        <v>774</v>
      </c>
      <c r="U54" s="9">
        <v>1</v>
      </c>
      <c r="V54" t="s">
        <v>6</v>
      </c>
      <c r="W54" t="s">
        <v>775</v>
      </c>
      <c r="X54" t="s">
        <v>695</v>
      </c>
      <c r="Y54" s="4">
        <v>6</v>
      </c>
      <c r="Z54" s="5">
        <v>612</v>
      </c>
      <c r="AA54" s="5" t="s">
        <v>775</v>
      </c>
      <c r="AB54" t="s">
        <v>790</v>
      </c>
      <c r="AC54">
        <v>2015</v>
      </c>
      <c r="AD54">
        <v>9</v>
      </c>
      <c r="AE54">
        <v>13</v>
      </c>
      <c r="AF54" t="s">
        <v>768</v>
      </c>
      <c r="AG54" t="s">
        <v>768</v>
      </c>
      <c r="AH54">
        <v>232970</v>
      </c>
      <c r="AI54">
        <v>6667859</v>
      </c>
      <c r="AJ54" s="5">
        <v>233000</v>
      </c>
      <c r="AK54" s="5">
        <v>6667000</v>
      </c>
      <c r="AL54">
        <v>1</v>
      </c>
      <c r="AN54">
        <v>8</v>
      </c>
      <c r="AO54" t="s">
        <v>72</v>
      </c>
      <c r="AQ54">
        <v>101182</v>
      </c>
      <c r="AS54" s="6" t="s">
        <v>13</v>
      </c>
      <c r="AT54">
        <v>1</v>
      </c>
      <c r="AU54" t="s">
        <v>14</v>
      </c>
      <c r="AV54" t="s">
        <v>791</v>
      </c>
      <c r="AW54" t="s">
        <v>792</v>
      </c>
      <c r="AX54">
        <v>8</v>
      </c>
      <c r="AY54" t="s">
        <v>17</v>
      </c>
      <c r="AZ54" t="s">
        <v>18</v>
      </c>
      <c r="BB54" s="7">
        <v>43032</v>
      </c>
      <c r="BC54" s="8" t="s">
        <v>19</v>
      </c>
      <c r="BE54">
        <v>3</v>
      </c>
      <c r="BF54">
        <v>446907</v>
      </c>
      <c r="BH54" t="s">
        <v>793</v>
      </c>
      <c r="BJ54" t="s">
        <v>794</v>
      </c>
      <c r="BT54">
        <v>239922</v>
      </c>
    </row>
    <row r="55" spans="1:72" x14ac:dyDescent="0.3">
      <c r="A55">
        <v>239503</v>
      </c>
      <c r="C55">
        <v>1</v>
      </c>
      <c r="F55" t="s">
        <v>0</v>
      </c>
      <c r="G55" t="s">
        <v>87</v>
      </c>
      <c r="H55" t="s">
        <v>795</v>
      </c>
      <c r="I55" t="s">
        <v>89</v>
      </c>
      <c r="K55">
        <v>1</v>
      </c>
      <c r="L55" t="s">
        <v>3</v>
      </c>
      <c r="M55">
        <v>101182</v>
      </c>
      <c r="N55" t="s">
        <v>4</v>
      </c>
      <c r="T55" t="s">
        <v>774</v>
      </c>
      <c r="U55" s="9">
        <v>1</v>
      </c>
      <c r="V55" t="s">
        <v>6</v>
      </c>
      <c r="W55" t="s">
        <v>775</v>
      </c>
      <c r="X55" t="s">
        <v>695</v>
      </c>
      <c r="Y55" s="4">
        <v>6</v>
      </c>
      <c r="Z55" s="5">
        <v>612</v>
      </c>
      <c r="AA55" s="5" t="s">
        <v>775</v>
      </c>
      <c r="AB55" t="s">
        <v>796</v>
      </c>
      <c r="AC55">
        <v>2019</v>
      </c>
      <c r="AD55">
        <v>9</v>
      </c>
      <c r="AE55">
        <v>25</v>
      </c>
      <c r="AF55" t="s">
        <v>797</v>
      </c>
      <c r="AH55">
        <v>232877</v>
      </c>
      <c r="AI55">
        <v>6667816</v>
      </c>
      <c r="AJ55" s="5">
        <v>233000</v>
      </c>
      <c r="AK55" s="5">
        <v>6667000</v>
      </c>
      <c r="AL55">
        <v>5</v>
      </c>
      <c r="AN55">
        <v>1010</v>
      </c>
      <c r="AP55" s="7" t="s">
        <v>798</v>
      </c>
      <c r="AQ55">
        <v>101182</v>
      </c>
      <c r="AS55" s="6" t="s">
        <v>13</v>
      </c>
      <c r="AT55">
        <v>1</v>
      </c>
      <c r="AU55" t="s">
        <v>14</v>
      </c>
      <c r="AV55" t="s">
        <v>799</v>
      </c>
      <c r="AW55" t="s">
        <v>800</v>
      </c>
      <c r="AX55">
        <v>1010</v>
      </c>
      <c r="AY55" t="s">
        <v>96</v>
      </c>
      <c r="AZ55" t="s">
        <v>97</v>
      </c>
      <c r="BB55" s="7">
        <v>43733.7746990741</v>
      </c>
      <c r="BC55" s="8" t="s">
        <v>19</v>
      </c>
      <c r="BE55">
        <v>6</v>
      </c>
      <c r="BF55">
        <v>219641</v>
      </c>
      <c r="BH55" t="s">
        <v>801</v>
      </c>
      <c r="BT55">
        <v>239503</v>
      </c>
    </row>
    <row r="56" spans="1:72" x14ac:dyDescent="0.3">
      <c r="A56">
        <v>239150</v>
      </c>
      <c r="C56">
        <v>1</v>
      </c>
      <c r="F56" t="s">
        <v>0</v>
      </c>
      <c r="G56" t="s">
        <v>1</v>
      </c>
      <c r="H56" t="s">
        <v>811</v>
      </c>
      <c r="I56" t="s">
        <v>109</v>
      </c>
      <c r="K56">
        <v>1</v>
      </c>
      <c r="L56" t="s">
        <v>3</v>
      </c>
      <c r="M56">
        <v>101182</v>
      </c>
      <c r="N56" t="s">
        <v>4</v>
      </c>
      <c r="T56" t="s">
        <v>803</v>
      </c>
      <c r="U56" s="9">
        <v>1</v>
      </c>
      <c r="V56" t="s">
        <v>6</v>
      </c>
      <c r="W56" t="s">
        <v>804</v>
      </c>
      <c r="X56" t="s">
        <v>695</v>
      </c>
      <c r="Y56" s="4">
        <v>6</v>
      </c>
      <c r="Z56" s="5">
        <v>626</v>
      </c>
      <c r="AA56" s="5" t="s">
        <v>804</v>
      </c>
      <c r="AB56" t="s">
        <v>812</v>
      </c>
      <c r="AC56">
        <v>2014</v>
      </c>
      <c r="AD56">
        <v>10</v>
      </c>
      <c r="AE56">
        <v>25</v>
      </c>
      <c r="AF56" t="s">
        <v>270</v>
      </c>
      <c r="AG56" t="s">
        <v>270</v>
      </c>
      <c r="AH56">
        <v>232812</v>
      </c>
      <c r="AI56">
        <v>6635741</v>
      </c>
      <c r="AJ56" s="5">
        <v>233000</v>
      </c>
      <c r="AK56" s="5">
        <v>6635000</v>
      </c>
      <c r="AL56">
        <v>1</v>
      </c>
      <c r="AN56">
        <v>8</v>
      </c>
      <c r="AO56" t="s">
        <v>72</v>
      </c>
      <c r="AQ56">
        <v>101182</v>
      </c>
      <c r="AS56" s="6" t="s">
        <v>13</v>
      </c>
      <c r="AT56">
        <v>1</v>
      </c>
      <c r="AU56" t="s">
        <v>14</v>
      </c>
      <c r="AV56" t="s">
        <v>813</v>
      </c>
      <c r="AW56" t="s">
        <v>814</v>
      </c>
      <c r="AX56">
        <v>8</v>
      </c>
      <c r="AY56" t="s">
        <v>17</v>
      </c>
      <c r="AZ56" t="s">
        <v>18</v>
      </c>
      <c r="BB56" s="7">
        <v>42984</v>
      </c>
      <c r="BC56" s="8" t="s">
        <v>19</v>
      </c>
      <c r="BE56">
        <v>3</v>
      </c>
      <c r="BF56">
        <v>446563</v>
      </c>
      <c r="BH56" t="s">
        <v>815</v>
      </c>
      <c r="BJ56" t="s">
        <v>816</v>
      </c>
      <c r="BT56">
        <v>239150</v>
      </c>
    </row>
    <row r="57" spans="1:72" x14ac:dyDescent="0.3">
      <c r="A57">
        <v>239158</v>
      </c>
      <c r="C57">
        <v>1</v>
      </c>
      <c r="F57" t="s">
        <v>0</v>
      </c>
      <c r="G57" t="s">
        <v>1</v>
      </c>
      <c r="H57" t="s">
        <v>817</v>
      </c>
      <c r="I57" t="s">
        <v>109</v>
      </c>
      <c r="K57">
        <v>1</v>
      </c>
      <c r="L57" t="s">
        <v>3</v>
      </c>
      <c r="M57">
        <v>101182</v>
      </c>
      <c r="N57" t="s">
        <v>4</v>
      </c>
      <c r="T57" t="s">
        <v>803</v>
      </c>
      <c r="U57" s="9">
        <v>1</v>
      </c>
      <c r="V57" t="s">
        <v>6</v>
      </c>
      <c r="W57" t="s">
        <v>804</v>
      </c>
      <c r="X57" t="s">
        <v>695</v>
      </c>
      <c r="Y57" s="4">
        <v>6</v>
      </c>
      <c r="Z57" s="5">
        <v>626</v>
      </c>
      <c r="AA57" s="5" t="s">
        <v>804</v>
      </c>
      <c r="AB57" t="s">
        <v>818</v>
      </c>
      <c r="AC57">
        <v>2015</v>
      </c>
      <c r="AD57">
        <v>10</v>
      </c>
      <c r="AE57">
        <v>7</v>
      </c>
      <c r="AF57" t="s">
        <v>270</v>
      </c>
      <c r="AG57" t="s">
        <v>270</v>
      </c>
      <c r="AH57">
        <v>232812</v>
      </c>
      <c r="AI57">
        <v>6635741</v>
      </c>
      <c r="AJ57" s="5">
        <v>233000</v>
      </c>
      <c r="AK57" s="5">
        <v>6635000</v>
      </c>
      <c r="AL57">
        <v>1</v>
      </c>
      <c r="AN57">
        <v>8</v>
      </c>
      <c r="AO57" t="s">
        <v>72</v>
      </c>
      <c r="AQ57">
        <v>101182</v>
      </c>
      <c r="AS57" s="6" t="s">
        <v>13</v>
      </c>
      <c r="AT57">
        <v>1</v>
      </c>
      <c r="AU57" t="s">
        <v>14</v>
      </c>
      <c r="AV57" t="s">
        <v>813</v>
      </c>
      <c r="AW57" t="s">
        <v>819</v>
      </c>
      <c r="AX57">
        <v>8</v>
      </c>
      <c r="AY57" t="s">
        <v>17</v>
      </c>
      <c r="AZ57" t="s">
        <v>18</v>
      </c>
      <c r="BB57" s="7">
        <v>42998</v>
      </c>
      <c r="BC57" s="8" t="s">
        <v>19</v>
      </c>
      <c r="BE57">
        <v>3</v>
      </c>
      <c r="BF57">
        <v>446646</v>
      </c>
      <c r="BH57" t="s">
        <v>820</v>
      </c>
      <c r="BJ57" t="s">
        <v>821</v>
      </c>
      <c r="BT57">
        <v>239158</v>
      </c>
    </row>
    <row r="58" spans="1:72" x14ac:dyDescent="0.3">
      <c r="A58">
        <v>238912</v>
      </c>
      <c r="C58">
        <v>1</v>
      </c>
      <c r="F58" t="s">
        <v>0</v>
      </c>
      <c r="G58" t="s">
        <v>87</v>
      </c>
      <c r="H58" t="s">
        <v>822</v>
      </c>
      <c r="I58" s="1" t="str">
        <f>HYPERLINK(AP58,"Foto")</f>
        <v>Foto</v>
      </c>
      <c r="K58">
        <v>1</v>
      </c>
      <c r="L58" t="s">
        <v>3</v>
      </c>
      <c r="M58">
        <v>101182</v>
      </c>
      <c r="N58" t="s">
        <v>4</v>
      </c>
      <c r="T58" t="s">
        <v>803</v>
      </c>
      <c r="U58" s="9">
        <v>1</v>
      </c>
      <c r="V58" t="s">
        <v>6</v>
      </c>
      <c r="W58" t="s">
        <v>804</v>
      </c>
      <c r="X58" t="s">
        <v>695</v>
      </c>
      <c r="Y58" s="4">
        <v>6</v>
      </c>
      <c r="Z58" s="5">
        <v>626</v>
      </c>
      <c r="AA58" s="5" t="s">
        <v>804</v>
      </c>
      <c r="AB58" t="s">
        <v>823</v>
      </c>
      <c r="AC58">
        <v>2019</v>
      </c>
      <c r="AD58">
        <v>8</v>
      </c>
      <c r="AE58">
        <v>26</v>
      </c>
      <c r="AF58" t="s">
        <v>607</v>
      </c>
      <c r="AH58">
        <v>232757</v>
      </c>
      <c r="AI58">
        <v>6635697</v>
      </c>
      <c r="AJ58" s="5">
        <v>233000</v>
      </c>
      <c r="AK58" s="5">
        <v>6635000</v>
      </c>
      <c r="AL58">
        <v>50</v>
      </c>
      <c r="AN58">
        <v>1010</v>
      </c>
      <c r="AO58" t="s">
        <v>824</v>
      </c>
      <c r="AP58" s="7" t="s">
        <v>825</v>
      </c>
      <c r="AQ58">
        <v>101182</v>
      </c>
      <c r="AS58" s="6" t="s">
        <v>13</v>
      </c>
      <c r="AT58">
        <v>1</v>
      </c>
      <c r="AU58" t="s">
        <v>14</v>
      </c>
      <c r="AV58" t="s">
        <v>826</v>
      </c>
      <c r="AW58" t="s">
        <v>827</v>
      </c>
      <c r="AX58">
        <v>1010</v>
      </c>
      <c r="AY58" t="s">
        <v>96</v>
      </c>
      <c r="AZ58" t="s">
        <v>97</v>
      </c>
      <c r="BA58">
        <v>1</v>
      </c>
      <c r="BB58" s="7">
        <v>43745.977557870399</v>
      </c>
      <c r="BC58" s="8" t="s">
        <v>19</v>
      </c>
      <c r="BE58">
        <v>6</v>
      </c>
      <c r="BF58">
        <v>220210</v>
      </c>
      <c r="BH58" t="s">
        <v>828</v>
      </c>
      <c r="BT58">
        <v>238912</v>
      </c>
    </row>
    <row r="59" spans="1:72" x14ac:dyDescent="0.3">
      <c r="A59">
        <v>239090</v>
      </c>
      <c r="C59">
        <v>1</v>
      </c>
      <c r="F59" t="s">
        <v>0</v>
      </c>
      <c r="G59" t="s">
        <v>1</v>
      </c>
      <c r="H59" t="s">
        <v>843</v>
      </c>
      <c r="I59" t="s">
        <v>109</v>
      </c>
      <c r="K59">
        <v>1</v>
      </c>
      <c r="L59" t="s">
        <v>3</v>
      </c>
      <c r="M59">
        <v>101182</v>
      </c>
      <c r="N59" t="s">
        <v>4</v>
      </c>
      <c r="T59" t="s">
        <v>830</v>
      </c>
      <c r="U59" s="9">
        <v>1</v>
      </c>
      <c r="V59" t="s">
        <v>6</v>
      </c>
      <c r="W59" t="s">
        <v>804</v>
      </c>
      <c r="X59" t="s">
        <v>695</v>
      </c>
      <c r="Y59" s="4">
        <v>6</v>
      </c>
      <c r="Z59" s="5">
        <v>626</v>
      </c>
      <c r="AA59" s="5" t="s">
        <v>804</v>
      </c>
      <c r="AB59" t="s">
        <v>844</v>
      </c>
      <c r="AC59">
        <v>2012</v>
      </c>
      <c r="AD59">
        <v>10</v>
      </c>
      <c r="AE59">
        <v>19</v>
      </c>
      <c r="AF59" t="s">
        <v>270</v>
      </c>
      <c r="AG59" t="s">
        <v>270</v>
      </c>
      <c r="AH59">
        <v>232796</v>
      </c>
      <c r="AI59">
        <v>6636066</v>
      </c>
      <c r="AJ59" s="5">
        <v>233000</v>
      </c>
      <c r="AK59" s="5">
        <v>6637000</v>
      </c>
      <c r="AL59">
        <v>7</v>
      </c>
      <c r="AN59">
        <v>8</v>
      </c>
      <c r="AO59" t="s">
        <v>72</v>
      </c>
      <c r="AQ59">
        <v>101182</v>
      </c>
      <c r="AS59" s="6" t="s">
        <v>13</v>
      </c>
      <c r="AT59">
        <v>1</v>
      </c>
      <c r="AU59" t="s">
        <v>14</v>
      </c>
      <c r="AV59" t="s">
        <v>833</v>
      </c>
      <c r="AW59" t="s">
        <v>845</v>
      </c>
      <c r="AX59">
        <v>8</v>
      </c>
      <c r="AY59" t="s">
        <v>17</v>
      </c>
      <c r="AZ59" t="s">
        <v>18</v>
      </c>
      <c r="BB59" s="7">
        <v>42829</v>
      </c>
      <c r="BC59" s="8" t="s">
        <v>19</v>
      </c>
      <c r="BE59">
        <v>3</v>
      </c>
      <c r="BF59">
        <v>445543</v>
      </c>
      <c r="BH59" t="s">
        <v>846</v>
      </c>
      <c r="BJ59" t="s">
        <v>847</v>
      </c>
      <c r="BT59">
        <v>239090</v>
      </c>
    </row>
    <row r="60" spans="1:72" x14ac:dyDescent="0.3">
      <c r="A60">
        <v>213010</v>
      </c>
      <c r="C60">
        <v>1</v>
      </c>
      <c r="F60" t="s">
        <v>0</v>
      </c>
      <c r="G60" t="s">
        <v>87</v>
      </c>
      <c r="H60" t="s">
        <v>1054</v>
      </c>
      <c r="I60" t="s">
        <v>89</v>
      </c>
      <c r="K60">
        <v>1</v>
      </c>
      <c r="L60" t="s">
        <v>3</v>
      </c>
      <c r="M60">
        <v>101182</v>
      </c>
      <c r="N60" t="s">
        <v>4</v>
      </c>
      <c r="T60" t="s">
        <v>1046</v>
      </c>
      <c r="U60" s="9">
        <v>1</v>
      </c>
      <c r="V60" t="s">
        <v>930</v>
      </c>
      <c r="W60" t="s">
        <v>974</v>
      </c>
      <c r="X60" s="3" t="s">
        <v>932</v>
      </c>
      <c r="Y60" s="4">
        <v>7</v>
      </c>
      <c r="Z60" s="5">
        <v>709</v>
      </c>
      <c r="AA60" s="5" t="s">
        <v>974</v>
      </c>
      <c r="AB60" t="s">
        <v>1047</v>
      </c>
      <c r="AC60">
        <v>2017</v>
      </c>
      <c r="AD60">
        <v>9</v>
      </c>
      <c r="AE60">
        <v>10</v>
      </c>
      <c r="AF60" t="s">
        <v>1048</v>
      </c>
      <c r="AH60">
        <v>215695</v>
      </c>
      <c r="AI60">
        <v>6554681</v>
      </c>
      <c r="AJ60" s="5">
        <v>215000</v>
      </c>
      <c r="AK60" s="5">
        <v>6555000</v>
      </c>
      <c r="AL60">
        <v>5</v>
      </c>
      <c r="AN60">
        <v>1010</v>
      </c>
      <c r="AO60" t="s">
        <v>1049</v>
      </c>
      <c r="AP60" s="7" t="s">
        <v>1055</v>
      </c>
      <c r="AQ60">
        <v>101182</v>
      </c>
      <c r="AS60" s="6" t="s">
        <v>13</v>
      </c>
      <c r="AT60">
        <v>1</v>
      </c>
      <c r="AU60" t="s">
        <v>14</v>
      </c>
      <c r="AV60" t="s">
        <v>1056</v>
      </c>
      <c r="AW60" t="s">
        <v>1057</v>
      </c>
      <c r="AX60">
        <v>1010</v>
      </c>
      <c r="AY60" t="s">
        <v>96</v>
      </c>
      <c r="AZ60" t="s">
        <v>97</v>
      </c>
      <c r="BB60" s="7">
        <v>42988.605150463001</v>
      </c>
      <c r="BC60" s="8" t="s">
        <v>19</v>
      </c>
      <c r="BE60">
        <v>6</v>
      </c>
      <c r="BF60">
        <v>138769</v>
      </c>
      <c r="BH60" t="s">
        <v>1058</v>
      </c>
      <c r="BT60">
        <v>213010</v>
      </c>
    </row>
    <row r="61" spans="1:72" x14ac:dyDescent="0.3">
      <c r="A61">
        <v>199666</v>
      </c>
      <c r="C61">
        <v>1</v>
      </c>
      <c r="F61" t="s">
        <v>0</v>
      </c>
      <c r="G61" t="s">
        <v>87</v>
      </c>
      <c r="H61" t="s">
        <v>1133</v>
      </c>
      <c r="I61" t="s">
        <v>89</v>
      </c>
      <c r="K61">
        <v>1</v>
      </c>
      <c r="L61" t="s">
        <v>3</v>
      </c>
      <c r="M61">
        <v>101182</v>
      </c>
      <c r="N61" t="s">
        <v>4</v>
      </c>
      <c r="T61" t="s">
        <v>1123</v>
      </c>
      <c r="U61" s="9">
        <v>1</v>
      </c>
      <c r="V61" t="s">
        <v>930</v>
      </c>
      <c r="W61" t="s">
        <v>1124</v>
      </c>
      <c r="X61" s="3" t="s">
        <v>1125</v>
      </c>
      <c r="Y61" s="4">
        <v>8</v>
      </c>
      <c r="Z61" s="5">
        <v>805</v>
      </c>
      <c r="AA61" s="5" t="s">
        <v>1124</v>
      </c>
      <c r="AB61" t="s">
        <v>1134</v>
      </c>
      <c r="AC61">
        <v>2019</v>
      </c>
      <c r="AD61">
        <v>8</v>
      </c>
      <c r="AE61">
        <v>7</v>
      </c>
      <c r="AF61" t="s">
        <v>1135</v>
      </c>
      <c r="AH61">
        <v>196679</v>
      </c>
      <c r="AI61">
        <v>6557767</v>
      </c>
      <c r="AJ61" s="5">
        <v>197000</v>
      </c>
      <c r="AK61" s="5">
        <v>6557000</v>
      </c>
      <c r="AL61">
        <v>5</v>
      </c>
      <c r="AN61">
        <v>1010</v>
      </c>
      <c r="AO61" t="s">
        <v>1136</v>
      </c>
      <c r="AP61" s="7" t="s">
        <v>1137</v>
      </c>
      <c r="AQ61">
        <v>101182</v>
      </c>
      <c r="AS61" s="6" t="s">
        <v>13</v>
      </c>
      <c r="AT61">
        <v>1</v>
      </c>
      <c r="AU61" t="s">
        <v>14</v>
      </c>
      <c r="AV61" t="s">
        <v>1130</v>
      </c>
      <c r="AW61" t="s">
        <v>1138</v>
      </c>
      <c r="AX61">
        <v>1010</v>
      </c>
      <c r="AY61" t="s">
        <v>96</v>
      </c>
      <c r="AZ61" t="s">
        <v>97</v>
      </c>
      <c r="BB61" s="7">
        <v>43713.546527777798</v>
      </c>
      <c r="BC61" s="8" t="s">
        <v>19</v>
      </c>
      <c r="BE61">
        <v>6</v>
      </c>
      <c r="BF61">
        <v>213886</v>
      </c>
      <c r="BH61" t="s">
        <v>1139</v>
      </c>
      <c r="BT61">
        <v>199666</v>
      </c>
    </row>
    <row r="62" spans="1:72" x14ac:dyDescent="0.3">
      <c r="A62">
        <v>180097</v>
      </c>
      <c r="C62">
        <v>1</v>
      </c>
      <c r="F62" t="s">
        <v>0</v>
      </c>
      <c r="G62" t="s">
        <v>87</v>
      </c>
      <c r="H62" t="s">
        <v>1243</v>
      </c>
      <c r="I62" s="1" t="str">
        <f>HYPERLINK(AP62,"Foto")</f>
        <v>Foto</v>
      </c>
      <c r="K62">
        <v>1</v>
      </c>
      <c r="L62" t="s">
        <v>3</v>
      </c>
      <c r="M62">
        <v>101182</v>
      </c>
      <c r="N62" t="s">
        <v>4</v>
      </c>
      <c r="T62" t="s">
        <v>1233</v>
      </c>
      <c r="U62" s="9">
        <v>1</v>
      </c>
      <c r="V62" t="s">
        <v>1234</v>
      </c>
      <c r="W62" t="s">
        <v>1235</v>
      </c>
      <c r="X62" t="s">
        <v>1236</v>
      </c>
      <c r="Y62" s="4">
        <v>9</v>
      </c>
      <c r="Z62" s="5">
        <v>901</v>
      </c>
      <c r="AA62" t="s">
        <v>1235</v>
      </c>
      <c r="AB62" t="s">
        <v>1244</v>
      </c>
      <c r="AC62">
        <v>2020</v>
      </c>
      <c r="AD62">
        <v>8</v>
      </c>
      <c r="AE62">
        <v>21</v>
      </c>
      <c r="AF62" t="s">
        <v>91</v>
      </c>
      <c r="AH62">
        <v>166643</v>
      </c>
      <c r="AI62">
        <v>6523605</v>
      </c>
      <c r="AJ62" s="5">
        <v>167000</v>
      </c>
      <c r="AK62" s="5">
        <v>6523000</v>
      </c>
      <c r="AL62">
        <v>71</v>
      </c>
      <c r="AN62">
        <v>1010</v>
      </c>
      <c r="AP62" s="7" t="s">
        <v>1245</v>
      </c>
      <c r="AQ62">
        <v>101182</v>
      </c>
      <c r="AS62" s="6" t="s">
        <v>13</v>
      </c>
      <c r="AT62">
        <v>1</v>
      </c>
      <c r="AU62" t="s">
        <v>14</v>
      </c>
      <c r="AV62" t="s">
        <v>1246</v>
      </c>
      <c r="AW62" t="s">
        <v>1247</v>
      </c>
      <c r="AX62">
        <v>1010</v>
      </c>
      <c r="AY62" t="s">
        <v>96</v>
      </c>
      <c r="AZ62" t="s">
        <v>97</v>
      </c>
      <c r="BA62">
        <v>1</v>
      </c>
      <c r="BB62" s="7">
        <v>44069.559085648201</v>
      </c>
      <c r="BC62" s="8" t="s">
        <v>19</v>
      </c>
      <c r="BE62">
        <v>6</v>
      </c>
      <c r="BF62">
        <v>247741</v>
      </c>
      <c r="BH62" t="s">
        <v>1248</v>
      </c>
      <c r="BT62">
        <v>180097</v>
      </c>
    </row>
    <row r="63" spans="1:72" x14ac:dyDescent="0.3">
      <c r="A63">
        <v>166025</v>
      </c>
      <c r="C63">
        <v>1</v>
      </c>
      <c r="F63" t="s">
        <v>0</v>
      </c>
      <c r="G63" t="s">
        <v>1</v>
      </c>
      <c r="H63" t="s">
        <v>1293</v>
      </c>
      <c r="I63" t="s">
        <v>109</v>
      </c>
      <c r="K63">
        <v>1</v>
      </c>
      <c r="L63" t="s">
        <v>3</v>
      </c>
      <c r="M63">
        <v>101182</v>
      </c>
      <c r="N63" t="s">
        <v>4</v>
      </c>
      <c r="T63" t="s">
        <v>1294</v>
      </c>
      <c r="U63" s="9">
        <v>1</v>
      </c>
      <c r="V63" t="s">
        <v>1234</v>
      </c>
      <c r="W63" t="s">
        <v>1278</v>
      </c>
      <c r="X63" t="s">
        <v>1236</v>
      </c>
      <c r="Y63" s="4">
        <v>9</v>
      </c>
      <c r="Z63" s="5">
        <v>906</v>
      </c>
      <c r="AA63" s="5" t="s">
        <v>1278</v>
      </c>
      <c r="AB63" t="s">
        <v>1295</v>
      </c>
      <c r="AC63">
        <v>2016</v>
      </c>
      <c r="AD63">
        <v>8</v>
      </c>
      <c r="AE63">
        <v>31</v>
      </c>
      <c r="AF63" t="s">
        <v>71</v>
      </c>
      <c r="AG63" t="s">
        <v>71</v>
      </c>
      <c r="AH63">
        <v>144377</v>
      </c>
      <c r="AI63">
        <v>6503373</v>
      </c>
      <c r="AJ63" s="5">
        <v>145000</v>
      </c>
      <c r="AK63" s="5">
        <v>6503000</v>
      </c>
      <c r="AL63">
        <v>20</v>
      </c>
      <c r="AN63">
        <v>8</v>
      </c>
      <c r="AO63" t="s">
        <v>72</v>
      </c>
      <c r="AQ63">
        <v>101182</v>
      </c>
      <c r="AS63" s="6" t="s">
        <v>13</v>
      </c>
      <c r="AT63">
        <v>1</v>
      </c>
      <c r="AU63" t="s">
        <v>14</v>
      </c>
      <c r="AV63" t="s">
        <v>1296</v>
      </c>
      <c r="AW63" t="s">
        <v>1297</v>
      </c>
      <c r="AX63">
        <v>8</v>
      </c>
      <c r="AY63" t="s">
        <v>17</v>
      </c>
      <c r="AZ63" t="s">
        <v>18</v>
      </c>
      <c r="BB63" s="7">
        <v>42773</v>
      </c>
      <c r="BC63" s="8" t="s">
        <v>19</v>
      </c>
      <c r="BE63">
        <v>3</v>
      </c>
      <c r="BF63">
        <v>453411</v>
      </c>
      <c r="BH63" t="s">
        <v>1298</v>
      </c>
      <c r="BJ63" t="s">
        <v>1299</v>
      </c>
      <c r="BT63">
        <v>166025</v>
      </c>
    </row>
    <row r="64" spans="1:72" x14ac:dyDescent="0.3">
      <c r="A64">
        <v>126434</v>
      </c>
      <c r="C64">
        <v>1</v>
      </c>
      <c r="F64" t="s">
        <v>0</v>
      </c>
      <c r="G64" t="s">
        <v>87</v>
      </c>
      <c r="H64" t="s">
        <v>1413</v>
      </c>
      <c r="I64" s="1" t="str">
        <f>HYPERLINK(AP64,"Foto")</f>
        <v>Foto</v>
      </c>
      <c r="K64">
        <v>1</v>
      </c>
      <c r="L64" t="s">
        <v>3</v>
      </c>
      <c r="M64">
        <v>101182</v>
      </c>
      <c r="N64" t="s">
        <v>4</v>
      </c>
      <c r="T64" t="s">
        <v>1405</v>
      </c>
      <c r="U64" s="9">
        <v>1</v>
      </c>
      <c r="V64" t="s">
        <v>1234</v>
      </c>
      <c r="W64" t="s">
        <v>1396</v>
      </c>
      <c r="X64" t="s">
        <v>1397</v>
      </c>
      <c r="Y64" s="4">
        <v>10</v>
      </c>
      <c r="Z64" s="5">
        <v>1001</v>
      </c>
      <c r="AA64" s="5" t="s">
        <v>1396</v>
      </c>
      <c r="AB64" t="s">
        <v>1414</v>
      </c>
      <c r="AC64">
        <v>2017</v>
      </c>
      <c r="AD64">
        <v>8</v>
      </c>
      <c r="AE64">
        <v>8</v>
      </c>
      <c r="AF64" t="s">
        <v>1373</v>
      </c>
      <c r="AH64">
        <v>86474</v>
      </c>
      <c r="AI64">
        <v>6461354</v>
      </c>
      <c r="AJ64" s="5">
        <v>87000</v>
      </c>
      <c r="AK64" s="5">
        <v>6461000</v>
      </c>
      <c r="AL64">
        <v>10</v>
      </c>
      <c r="AN64">
        <v>1010</v>
      </c>
      <c r="AO64" t="s">
        <v>1415</v>
      </c>
      <c r="AP64" s="7" t="s">
        <v>1416</v>
      </c>
      <c r="AQ64">
        <v>101182</v>
      </c>
      <c r="AS64" s="6" t="s">
        <v>13</v>
      </c>
      <c r="AT64">
        <v>1</v>
      </c>
      <c r="AU64" t="s">
        <v>14</v>
      </c>
      <c r="AV64" t="s">
        <v>1417</v>
      </c>
      <c r="AW64" t="s">
        <v>1418</v>
      </c>
      <c r="AX64">
        <v>1010</v>
      </c>
      <c r="AY64" t="s">
        <v>96</v>
      </c>
      <c r="AZ64" t="s">
        <v>97</v>
      </c>
      <c r="BA64">
        <v>1</v>
      </c>
      <c r="BB64" s="7">
        <v>43760.855636574102</v>
      </c>
      <c r="BC64" s="8" t="s">
        <v>19</v>
      </c>
      <c r="BE64">
        <v>6</v>
      </c>
      <c r="BF64">
        <v>195661</v>
      </c>
      <c r="BH64" t="s">
        <v>1419</v>
      </c>
      <c r="BT64">
        <v>126434</v>
      </c>
    </row>
    <row r="65" spans="1:72" x14ac:dyDescent="0.3">
      <c r="A65">
        <v>126435</v>
      </c>
      <c r="C65">
        <v>1</v>
      </c>
      <c r="F65" t="s">
        <v>0</v>
      </c>
      <c r="G65" t="s">
        <v>87</v>
      </c>
      <c r="H65" t="s">
        <v>1420</v>
      </c>
      <c r="I65" t="s">
        <v>89</v>
      </c>
      <c r="K65">
        <v>1</v>
      </c>
      <c r="L65" t="s">
        <v>3</v>
      </c>
      <c r="M65">
        <v>101182</v>
      </c>
      <c r="N65" t="s">
        <v>4</v>
      </c>
      <c r="T65" t="s">
        <v>1405</v>
      </c>
      <c r="U65" s="9">
        <v>1</v>
      </c>
      <c r="V65" t="s">
        <v>1234</v>
      </c>
      <c r="W65" t="s">
        <v>1396</v>
      </c>
      <c r="X65" t="s">
        <v>1397</v>
      </c>
      <c r="Y65" s="4">
        <v>10</v>
      </c>
      <c r="Z65" s="5">
        <v>1001</v>
      </c>
      <c r="AA65" s="5" t="s">
        <v>1396</v>
      </c>
      <c r="AB65" t="s">
        <v>1421</v>
      </c>
      <c r="AC65">
        <v>2019</v>
      </c>
      <c r="AD65">
        <v>4</v>
      </c>
      <c r="AE65">
        <v>13</v>
      </c>
      <c r="AF65" t="s">
        <v>1422</v>
      </c>
      <c r="AH65">
        <v>86474</v>
      </c>
      <c r="AI65">
        <v>6461354</v>
      </c>
      <c r="AJ65" s="5">
        <v>87000</v>
      </c>
      <c r="AK65" s="5">
        <v>6461000</v>
      </c>
      <c r="AL65">
        <v>10</v>
      </c>
      <c r="AN65">
        <v>1010</v>
      </c>
      <c r="AO65" t="s">
        <v>1423</v>
      </c>
      <c r="AP65" s="7" t="s">
        <v>1424</v>
      </c>
      <c r="AQ65">
        <v>101182</v>
      </c>
      <c r="AS65" s="6" t="s">
        <v>13</v>
      </c>
      <c r="AT65">
        <v>1</v>
      </c>
      <c r="AU65" t="s">
        <v>14</v>
      </c>
      <c r="AV65" t="s">
        <v>1417</v>
      </c>
      <c r="AW65" t="s">
        <v>1425</v>
      </c>
      <c r="AX65">
        <v>1010</v>
      </c>
      <c r="AY65" t="s">
        <v>96</v>
      </c>
      <c r="AZ65" t="s">
        <v>97</v>
      </c>
      <c r="BB65" s="7">
        <v>43760.855636574102</v>
      </c>
      <c r="BC65" s="8" t="s">
        <v>19</v>
      </c>
      <c r="BE65">
        <v>6</v>
      </c>
      <c r="BF65">
        <v>195793</v>
      </c>
      <c r="BH65" t="s">
        <v>1426</v>
      </c>
      <c r="BT65">
        <v>126435</v>
      </c>
    </row>
    <row r="66" spans="1:72" x14ac:dyDescent="0.3">
      <c r="A66">
        <v>126437</v>
      </c>
      <c r="C66">
        <v>1</v>
      </c>
      <c r="F66" t="s">
        <v>0</v>
      </c>
      <c r="G66" t="s">
        <v>87</v>
      </c>
      <c r="H66" t="s">
        <v>1427</v>
      </c>
      <c r="I66" s="1" t="str">
        <f>HYPERLINK(AP66,"Foto")</f>
        <v>Foto</v>
      </c>
      <c r="K66">
        <v>1</v>
      </c>
      <c r="L66" t="s">
        <v>3</v>
      </c>
      <c r="M66">
        <v>101182</v>
      </c>
      <c r="N66" t="s">
        <v>4</v>
      </c>
      <c r="T66" t="s">
        <v>1405</v>
      </c>
      <c r="U66" s="9">
        <v>1</v>
      </c>
      <c r="V66" t="s">
        <v>1234</v>
      </c>
      <c r="W66" t="s">
        <v>1396</v>
      </c>
      <c r="X66" t="s">
        <v>1397</v>
      </c>
      <c r="Y66" s="4">
        <v>10</v>
      </c>
      <c r="Z66" s="5">
        <v>1001</v>
      </c>
      <c r="AA66" s="5" t="s">
        <v>1396</v>
      </c>
      <c r="AB66" t="s">
        <v>1428</v>
      </c>
      <c r="AC66">
        <v>2019</v>
      </c>
      <c r="AD66">
        <v>8</v>
      </c>
      <c r="AE66">
        <v>5</v>
      </c>
      <c r="AF66" t="s">
        <v>1373</v>
      </c>
      <c r="AH66">
        <v>86474</v>
      </c>
      <c r="AI66">
        <v>6461354</v>
      </c>
      <c r="AJ66" s="5">
        <v>87000</v>
      </c>
      <c r="AK66" s="5">
        <v>6461000</v>
      </c>
      <c r="AL66">
        <v>10</v>
      </c>
      <c r="AN66">
        <v>1010</v>
      </c>
      <c r="AO66" t="s">
        <v>1429</v>
      </c>
      <c r="AP66" s="7" t="s">
        <v>1430</v>
      </c>
      <c r="AQ66">
        <v>101182</v>
      </c>
      <c r="AS66" s="6" t="s">
        <v>13</v>
      </c>
      <c r="AT66">
        <v>1</v>
      </c>
      <c r="AU66" t="s">
        <v>14</v>
      </c>
      <c r="AV66" t="s">
        <v>1417</v>
      </c>
      <c r="AW66" t="s">
        <v>1431</v>
      </c>
      <c r="AX66">
        <v>1010</v>
      </c>
      <c r="AY66" t="s">
        <v>96</v>
      </c>
      <c r="AZ66" t="s">
        <v>97</v>
      </c>
      <c r="BA66">
        <v>1</v>
      </c>
      <c r="BB66" s="7">
        <v>43760.855636574102</v>
      </c>
      <c r="BC66" s="8" t="s">
        <v>19</v>
      </c>
      <c r="BE66">
        <v>6</v>
      </c>
      <c r="BF66">
        <v>213190</v>
      </c>
      <c r="BH66" t="s">
        <v>1432</v>
      </c>
      <c r="BT66">
        <v>126437</v>
      </c>
    </row>
    <row r="67" spans="1:72" x14ac:dyDescent="0.3">
      <c r="A67">
        <v>130692</v>
      </c>
      <c r="C67">
        <v>1</v>
      </c>
      <c r="F67" t="s">
        <v>0</v>
      </c>
      <c r="G67" t="s">
        <v>87</v>
      </c>
      <c r="H67" t="s">
        <v>1447</v>
      </c>
      <c r="I67" t="s">
        <v>89</v>
      </c>
      <c r="K67">
        <v>1</v>
      </c>
      <c r="L67" t="s">
        <v>3</v>
      </c>
      <c r="M67">
        <v>101182</v>
      </c>
      <c r="N67" t="s">
        <v>4</v>
      </c>
      <c r="T67" t="s">
        <v>1434</v>
      </c>
      <c r="U67" s="9">
        <v>1</v>
      </c>
      <c r="V67" t="s">
        <v>1234</v>
      </c>
      <c r="W67" t="s">
        <v>1396</v>
      </c>
      <c r="X67" t="s">
        <v>1397</v>
      </c>
      <c r="Y67" s="4">
        <v>10</v>
      </c>
      <c r="Z67" s="5">
        <v>1001</v>
      </c>
      <c r="AA67" s="5" t="s">
        <v>1396</v>
      </c>
      <c r="AB67" t="s">
        <v>1448</v>
      </c>
      <c r="AC67">
        <v>2018</v>
      </c>
      <c r="AD67">
        <v>8</v>
      </c>
      <c r="AE67">
        <v>26</v>
      </c>
      <c r="AF67" t="s">
        <v>1422</v>
      </c>
      <c r="AH67">
        <v>88328</v>
      </c>
      <c r="AI67">
        <v>6465717</v>
      </c>
      <c r="AJ67" s="5">
        <v>89000</v>
      </c>
      <c r="AK67" s="5">
        <v>6465000</v>
      </c>
      <c r="AL67">
        <v>50</v>
      </c>
      <c r="AN67">
        <v>1010</v>
      </c>
      <c r="AO67" t="s">
        <v>1449</v>
      </c>
      <c r="AP67" s="7" t="s">
        <v>1450</v>
      </c>
      <c r="AQ67">
        <v>101182</v>
      </c>
      <c r="AS67" s="6" t="s">
        <v>13</v>
      </c>
      <c r="AT67">
        <v>1</v>
      </c>
      <c r="AU67" t="s">
        <v>14</v>
      </c>
      <c r="AV67" t="s">
        <v>1451</v>
      </c>
      <c r="AW67" t="s">
        <v>1452</v>
      </c>
      <c r="AX67">
        <v>1010</v>
      </c>
      <c r="AY67" t="s">
        <v>96</v>
      </c>
      <c r="AZ67" t="s">
        <v>97</v>
      </c>
      <c r="BB67" s="7">
        <v>44470.515474537002</v>
      </c>
      <c r="BC67" s="8" t="s">
        <v>19</v>
      </c>
      <c r="BE67">
        <v>6</v>
      </c>
      <c r="BF67">
        <v>195664</v>
      </c>
      <c r="BH67" t="s">
        <v>1453</v>
      </c>
      <c r="BT67">
        <v>130692</v>
      </c>
    </row>
    <row r="68" spans="1:72" x14ac:dyDescent="0.3">
      <c r="A68">
        <v>131408</v>
      </c>
      <c r="C68">
        <v>1</v>
      </c>
      <c r="F68" t="s">
        <v>0</v>
      </c>
      <c r="G68" t="s">
        <v>87</v>
      </c>
      <c r="H68" t="s">
        <v>1462</v>
      </c>
      <c r="I68" s="1" t="str">
        <f>HYPERLINK(AP68,"Foto")</f>
        <v>Foto</v>
      </c>
      <c r="K68">
        <v>1</v>
      </c>
      <c r="L68" t="s">
        <v>3</v>
      </c>
      <c r="M68">
        <v>101182</v>
      </c>
      <c r="N68" t="s">
        <v>4</v>
      </c>
      <c r="T68" t="s">
        <v>1455</v>
      </c>
      <c r="U68" s="9">
        <v>1</v>
      </c>
      <c r="V68" t="s">
        <v>1234</v>
      </c>
      <c r="W68" t="s">
        <v>1396</v>
      </c>
      <c r="X68" t="s">
        <v>1397</v>
      </c>
      <c r="Y68" s="4">
        <v>10</v>
      </c>
      <c r="Z68" s="5">
        <v>1001</v>
      </c>
      <c r="AA68" s="5" t="s">
        <v>1396</v>
      </c>
      <c r="AB68" t="s">
        <v>1463</v>
      </c>
      <c r="AC68">
        <v>2018</v>
      </c>
      <c r="AD68">
        <v>8</v>
      </c>
      <c r="AE68">
        <v>26</v>
      </c>
      <c r="AF68" t="s">
        <v>1422</v>
      </c>
      <c r="AH68">
        <v>88575</v>
      </c>
      <c r="AI68">
        <v>6466329</v>
      </c>
      <c r="AJ68" s="5">
        <v>89000</v>
      </c>
      <c r="AK68" s="5">
        <v>6467000</v>
      </c>
      <c r="AL68">
        <v>200</v>
      </c>
      <c r="AN68">
        <v>1010</v>
      </c>
      <c r="AO68" t="s">
        <v>1464</v>
      </c>
      <c r="AP68" s="7" t="s">
        <v>1465</v>
      </c>
      <c r="AQ68">
        <v>101182</v>
      </c>
      <c r="AS68" s="6" t="s">
        <v>13</v>
      </c>
      <c r="AT68">
        <v>1</v>
      </c>
      <c r="AU68" t="s">
        <v>14</v>
      </c>
      <c r="AV68" t="s">
        <v>1466</v>
      </c>
      <c r="AW68" t="s">
        <v>1467</v>
      </c>
      <c r="AX68">
        <v>1010</v>
      </c>
      <c r="AY68" t="s">
        <v>96</v>
      </c>
      <c r="AZ68" t="s">
        <v>97</v>
      </c>
      <c r="BA68">
        <v>1</v>
      </c>
      <c r="BB68" s="7">
        <v>43906.505648148202</v>
      </c>
      <c r="BC68" s="8" t="s">
        <v>19</v>
      </c>
      <c r="BE68">
        <v>6</v>
      </c>
      <c r="BF68">
        <v>195663</v>
      </c>
      <c r="BH68" t="s">
        <v>1468</v>
      </c>
      <c r="BT68">
        <v>131408</v>
      </c>
    </row>
    <row r="69" spans="1:72" x14ac:dyDescent="0.3">
      <c r="A69">
        <v>132132</v>
      </c>
      <c r="C69">
        <v>1</v>
      </c>
      <c r="F69" t="s">
        <v>0</v>
      </c>
      <c r="G69" t="s">
        <v>87</v>
      </c>
      <c r="H69" t="s">
        <v>1469</v>
      </c>
      <c r="I69" t="s">
        <v>89</v>
      </c>
      <c r="K69">
        <v>1</v>
      </c>
      <c r="L69" t="s">
        <v>3</v>
      </c>
      <c r="M69">
        <v>101182</v>
      </c>
      <c r="N69" t="s">
        <v>4</v>
      </c>
      <c r="T69" t="s">
        <v>1455</v>
      </c>
      <c r="U69" s="9">
        <v>1</v>
      </c>
      <c r="V69" t="s">
        <v>1234</v>
      </c>
      <c r="W69" t="s">
        <v>1396</v>
      </c>
      <c r="X69" t="s">
        <v>1397</v>
      </c>
      <c r="Y69" s="4">
        <v>10</v>
      </c>
      <c r="Z69" s="5">
        <v>1001</v>
      </c>
      <c r="AA69" s="5" t="s">
        <v>1396</v>
      </c>
      <c r="AB69" t="s">
        <v>1470</v>
      </c>
      <c r="AC69">
        <v>2018</v>
      </c>
      <c r="AD69">
        <v>9</v>
      </c>
      <c r="AE69">
        <v>9</v>
      </c>
      <c r="AF69" t="s">
        <v>1422</v>
      </c>
      <c r="AH69">
        <v>88743</v>
      </c>
      <c r="AI69">
        <v>6467417</v>
      </c>
      <c r="AJ69" s="5">
        <v>89000</v>
      </c>
      <c r="AK69" s="5">
        <v>6467000</v>
      </c>
      <c r="AL69">
        <v>50</v>
      </c>
      <c r="AN69">
        <v>1010</v>
      </c>
      <c r="AO69" t="s">
        <v>1049</v>
      </c>
      <c r="AP69" s="7" t="s">
        <v>1471</v>
      </c>
      <c r="AQ69">
        <v>101182</v>
      </c>
      <c r="AS69" s="6" t="s">
        <v>13</v>
      </c>
      <c r="AT69">
        <v>1</v>
      </c>
      <c r="AU69" t="s">
        <v>14</v>
      </c>
      <c r="AV69" t="s">
        <v>1472</v>
      </c>
      <c r="AW69" t="s">
        <v>1473</v>
      </c>
      <c r="AX69">
        <v>1010</v>
      </c>
      <c r="AY69" t="s">
        <v>96</v>
      </c>
      <c r="AZ69" t="s">
        <v>97</v>
      </c>
      <c r="BB69" s="7">
        <v>43564.9901157407</v>
      </c>
      <c r="BC69" s="8" t="s">
        <v>19</v>
      </c>
      <c r="BE69">
        <v>6</v>
      </c>
      <c r="BF69">
        <v>195665</v>
      </c>
      <c r="BH69" t="s">
        <v>1474</v>
      </c>
      <c r="BT69">
        <v>132132</v>
      </c>
    </row>
    <row r="70" spans="1:72" x14ac:dyDescent="0.3">
      <c r="A70">
        <v>132474</v>
      </c>
      <c r="C70">
        <v>1</v>
      </c>
      <c r="F70" t="s">
        <v>0</v>
      </c>
      <c r="G70" t="s">
        <v>639</v>
      </c>
      <c r="H70" t="s">
        <v>1475</v>
      </c>
      <c r="I70" t="s">
        <v>109</v>
      </c>
      <c r="K70">
        <v>1</v>
      </c>
      <c r="L70" t="s">
        <v>3</v>
      </c>
      <c r="M70">
        <v>101182</v>
      </c>
      <c r="N70" t="s">
        <v>4</v>
      </c>
      <c r="T70" t="s">
        <v>1455</v>
      </c>
      <c r="U70" s="9">
        <v>1</v>
      </c>
      <c r="V70" t="s">
        <v>1234</v>
      </c>
      <c r="W70" t="s">
        <v>1396</v>
      </c>
      <c r="X70" t="s">
        <v>1397</v>
      </c>
      <c r="Y70" s="4">
        <v>10</v>
      </c>
      <c r="Z70" s="5">
        <v>1001</v>
      </c>
      <c r="AA70" s="5" t="s">
        <v>1396</v>
      </c>
      <c r="AB70" t="s">
        <v>1476</v>
      </c>
      <c r="AC70">
        <v>2018</v>
      </c>
      <c r="AD70">
        <v>9</v>
      </c>
      <c r="AE70">
        <v>13</v>
      </c>
      <c r="AF70" t="s">
        <v>1477</v>
      </c>
      <c r="AG70" t="s">
        <v>1478</v>
      </c>
      <c r="AH70">
        <v>88861</v>
      </c>
      <c r="AI70">
        <v>6467480</v>
      </c>
      <c r="AJ70" s="5">
        <v>89000</v>
      </c>
      <c r="AK70" s="5">
        <v>6467000</v>
      </c>
      <c r="AL70">
        <v>1</v>
      </c>
      <c r="AN70">
        <v>33</v>
      </c>
      <c r="AP70" s="7"/>
      <c r="AQ70">
        <v>101182</v>
      </c>
      <c r="AS70" s="6" t="s">
        <v>13</v>
      </c>
      <c r="AT70">
        <v>1</v>
      </c>
      <c r="AU70" t="s">
        <v>14</v>
      </c>
      <c r="AV70" t="s">
        <v>1479</v>
      </c>
      <c r="AW70" t="s">
        <v>1480</v>
      </c>
      <c r="AX70">
        <v>33</v>
      </c>
      <c r="AY70" t="s">
        <v>644</v>
      </c>
      <c r="AZ70" t="s">
        <v>18</v>
      </c>
      <c r="BB70" s="7">
        <v>43482</v>
      </c>
      <c r="BC70" s="8" t="s">
        <v>19</v>
      </c>
      <c r="BE70">
        <v>4</v>
      </c>
      <c r="BF70">
        <v>354266</v>
      </c>
      <c r="BH70" t="s">
        <v>1481</v>
      </c>
      <c r="BJ70" t="s">
        <v>1482</v>
      </c>
      <c r="BT70">
        <v>132474</v>
      </c>
    </row>
    <row r="71" spans="1:72" x14ac:dyDescent="0.3">
      <c r="A71">
        <v>132133</v>
      </c>
      <c r="C71">
        <v>1</v>
      </c>
      <c r="F71" t="s">
        <v>0</v>
      </c>
      <c r="G71" t="s">
        <v>87</v>
      </c>
      <c r="H71" t="s">
        <v>1483</v>
      </c>
      <c r="I71" s="1" t="str">
        <f>HYPERLINK(AP71,"Foto")</f>
        <v>Foto</v>
      </c>
      <c r="K71">
        <v>1</v>
      </c>
      <c r="L71" t="s">
        <v>3</v>
      </c>
      <c r="M71">
        <v>101182</v>
      </c>
      <c r="N71" t="s">
        <v>4</v>
      </c>
      <c r="T71" t="s">
        <v>1455</v>
      </c>
      <c r="U71" s="9">
        <v>1</v>
      </c>
      <c r="V71" t="s">
        <v>1234</v>
      </c>
      <c r="W71" t="s">
        <v>1396</v>
      </c>
      <c r="X71" t="s">
        <v>1397</v>
      </c>
      <c r="Y71" s="4">
        <v>10</v>
      </c>
      <c r="Z71" s="5">
        <v>1001</v>
      </c>
      <c r="AA71" s="5" t="s">
        <v>1396</v>
      </c>
      <c r="AB71" t="s">
        <v>1484</v>
      </c>
      <c r="AC71">
        <v>2019</v>
      </c>
      <c r="AD71">
        <v>8</v>
      </c>
      <c r="AE71">
        <v>8</v>
      </c>
      <c r="AF71" t="s">
        <v>1422</v>
      </c>
      <c r="AH71">
        <v>88743</v>
      </c>
      <c r="AI71">
        <v>6467417</v>
      </c>
      <c r="AJ71" s="5">
        <v>89000</v>
      </c>
      <c r="AK71" s="5">
        <v>6467000</v>
      </c>
      <c r="AL71">
        <v>50</v>
      </c>
      <c r="AN71">
        <v>1010</v>
      </c>
      <c r="AO71" t="s">
        <v>1485</v>
      </c>
      <c r="AP71" s="7" t="s">
        <v>1486</v>
      </c>
      <c r="AQ71">
        <v>101182</v>
      </c>
      <c r="AS71" s="6" t="s">
        <v>13</v>
      </c>
      <c r="AT71">
        <v>1</v>
      </c>
      <c r="AU71" t="s">
        <v>14</v>
      </c>
      <c r="AV71" t="s">
        <v>1472</v>
      </c>
      <c r="AW71" t="s">
        <v>1487</v>
      </c>
      <c r="AX71">
        <v>1010</v>
      </c>
      <c r="AY71" t="s">
        <v>96</v>
      </c>
      <c r="AZ71" t="s">
        <v>97</v>
      </c>
      <c r="BA71">
        <v>1</v>
      </c>
      <c r="BB71" s="7">
        <v>43686.008819444403</v>
      </c>
      <c r="BC71" s="8" t="s">
        <v>19</v>
      </c>
      <c r="BE71">
        <v>6</v>
      </c>
      <c r="BF71">
        <v>213511</v>
      </c>
      <c r="BH71" t="s">
        <v>1488</v>
      </c>
      <c r="BT71">
        <v>132133</v>
      </c>
    </row>
    <row r="72" spans="1:72" x14ac:dyDescent="0.3">
      <c r="A72">
        <v>130854</v>
      </c>
      <c r="C72">
        <v>1</v>
      </c>
      <c r="F72" t="s">
        <v>0</v>
      </c>
      <c r="G72" t="s">
        <v>639</v>
      </c>
      <c r="H72" t="s">
        <v>1489</v>
      </c>
      <c r="I72" t="s">
        <v>109</v>
      </c>
      <c r="K72">
        <v>1</v>
      </c>
      <c r="L72" t="s">
        <v>3</v>
      </c>
      <c r="M72">
        <v>101182</v>
      </c>
      <c r="N72" t="s">
        <v>4</v>
      </c>
      <c r="T72" t="s">
        <v>1455</v>
      </c>
      <c r="U72" s="9">
        <v>1</v>
      </c>
      <c r="V72" t="s">
        <v>1234</v>
      </c>
      <c r="W72" t="s">
        <v>1396</v>
      </c>
      <c r="X72" t="s">
        <v>1397</v>
      </c>
      <c r="Y72" s="4">
        <v>10</v>
      </c>
      <c r="Z72" s="5">
        <v>1001</v>
      </c>
      <c r="AA72" s="5" t="s">
        <v>1396</v>
      </c>
      <c r="AB72" t="s">
        <v>1490</v>
      </c>
      <c r="AC72">
        <v>2019</v>
      </c>
      <c r="AD72">
        <v>9</v>
      </c>
      <c r="AE72">
        <v>29</v>
      </c>
      <c r="AF72" t="s">
        <v>1491</v>
      </c>
      <c r="AG72" t="s">
        <v>1478</v>
      </c>
      <c r="AH72">
        <v>88386</v>
      </c>
      <c r="AI72">
        <v>6467474</v>
      </c>
      <c r="AJ72" s="5">
        <v>89000</v>
      </c>
      <c r="AK72" s="5">
        <v>6467000</v>
      </c>
      <c r="AL72">
        <v>1</v>
      </c>
      <c r="AN72">
        <v>33</v>
      </c>
      <c r="AP72" s="7"/>
      <c r="AQ72">
        <v>101182</v>
      </c>
      <c r="AS72" s="6" t="s">
        <v>13</v>
      </c>
      <c r="AT72">
        <v>1</v>
      </c>
      <c r="AU72" t="s">
        <v>14</v>
      </c>
      <c r="AV72" t="s">
        <v>1492</v>
      </c>
      <c r="AW72" t="s">
        <v>1493</v>
      </c>
      <c r="AX72">
        <v>33</v>
      </c>
      <c r="AY72" t="s">
        <v>644</v>
      </c>
      <c r="AZ72" t="s">
        <v>18</v>
      </c>
      <c r="BB72" s="7">
        <v>44160</v>
      </c>
      <c r="BC72" s="8" t="s">
        <v>19</v>
      </c>
      <c r="BE72">
        <v>4</v>
      </c>
      <c r="BF72">
        <v>354675</v>
      </c>
      <c r="BH72" t="s">
        <v>1494</v>
      </c>
      <c r="BJ72" t="s">
        <v>1495</v>
      </c>
      <c r="BT72">
        <v>130854</v>
      </c>
    </row>
    <row r="73" spans="1:72" x14ac:dyDescent="0.3">
      <c r="A73">
        <v>539666</v>
      </c>
      <c r="C73">
        <v>1</v>
      </c>
      <c r="F73" t="s">
        <v>22</v>
      </c>
      <c r="G73" t="s">
        <v>223</v>
      </c>
      <c r="H73">
        <v>74863</v>
      </c>
      <c r="I73" s="1" t="str">
        <f>HYPERLINK(AP73,"Hb")</f>
        <v>Hb</v>
      </c>
      <c r="K73">
        <v>1</v>
      </c>
      <c r="L73" t="s">
        <v>3</v>
      </c>
      <c r="M73">
        <v>101182</v>
      </c>
      <c r="N73" t="s">
        <v>4</v>
      </c>
      <c r="AB73" t="s">
        <v>1759</v>
      </c>
      <c r="AF73" t="s">
        <v>1760</v>
      </c>
      <c r="AG73" t="s">
        <v>1760</v>
      </c>
      <c r="AN73" t="s">
        <v>26</v>
      </c>
      <c r="AP73" t="s">
        <v>1761</v>
      </c>
      <c r="AQ73">
        <v>101182</v>
      </c>
      <c r="AS73" s="2" t="s">
        <v>28</v>
      </c>
      <c r="AZ73" t="s">
        <v>26</v>
      </c>
      <c r="BA73">
        <v>1</v>
      </c>
      <c r="BB73" s="7">
        <v>41767</v>
      </c>
      <c r="BC73" s="6" t="s">
        <v>29</v>
      </c>
      <c r="BE73">
        <v>5</v>
      </c>
      <c r="BF73">
        <v>8758</v>
      </c>
      <c r="BH73" t="s">
        <v>1762</v>
      </c>
      <c r="BJ73" t="s">
        <v>1762</v>
      </c>
      <c r="BT73">
        <v>539666</v>
      </c>
    </row>
    <row r="74" spans="1:72" x14ac:dyDescent="0.3">
      <c r="A74">
        <v>464810</v>
      </c>
      <c r="B74">
        <v>303729</v>
      </c>
      <c r="F74" t="s">
        <v>0</v>
      </c>
      <c r="G74" t="s">
        <v>1</v>
      </c>
      <c r="H74" t="s">
        <v>2</v>
      </c>
      <c r="I74" s="1" t="str">
        <f>HYPERLINK(AP74,"Hb")</f>
        <v>Hb</v>
      </c>
      <c r="K74">
        <v>1</v>
      </c>
      <c r="L74" t="s">
        <v>3</v>
      </c>
      <c r="M74">
        <v>101182</v>
      </c>
      <c r="N74" t="s">
        <v>4</v>
      </c>
      <c r="T74" t="s">
        <v>5</v>
      </c>
      <c r="U74" s="2">
        <v>2</v>
      </c>
      <c r="V74" t="s">
        <v>6</v>
      </c>
      <c r="W74" t="s">
        <v>7</v>
      </c>
      <c r="X74" s="3" t="s">
        <v>8</v>
      </c>
      <c r="Y74" s="4">
        <v>1</v>
      </c>
      <c r="Z74" s="5">
        <v>101</v>
      </c>
      <c r="AA74" s="5" t="s">
        <v>7</v>
      </c>
      <c r="AB74" t="s">
        <v>9</v>
      </c>
      <c r="AC74">
        <v>1883</v>
      </c>
      <c r="AD74">
        <v>8</v>
      </c>
      <c r="AE74">
        <v>27</v>
      </c>
      <c r="AF74" t="s">
        <v>10</v>
      </c>
      <c r="AG74" t="s">
        <v>10</v>
      </c>
      <c r="AH74">
        <v>292817</v>
      </c>
      <c r="AI74">
        <v>6559547</v>
      </c>
      <c r="AJ74" s="5">
        <v>293000</v>
      </c>
      <c r="AK74" s="5">
        <v>6559000</v>
      </c>
      <c r="AL74">
        <v>1595</v>
      </c>
      <c r="AN74">
        <v>8</v>
      </c>
      <c r="AO74" t="s">
        <v>11</v>
      </c>
      <c r="AP74" t="s">
        <v>12</v>
      </c>
      <c r="AQ74">
        <v>101182</v>
      </c>
      <c r="AS74" s="6" t="s">
        <v>13</v>
      </c>
      <c r="AT74">
        <v>1</v>
      </c>
      <c r="AU74" t="s">
        <v>14</v>
      </c>
      <c r="AV74" t="s">
        <v>15</v>
      </c>
      <c r="AW74" t="s">
        <v>16</v>
      </c>
      <c r="AX74">
        <v>8</v>
      </c>
      <c r="AY74" t="s">
        <v>17</v>
      </c>
      <c r="AZ74" t="s">
        <v>18</v>
      </c>
      <c r="BA74">
        <v>1</v>
      </c>
      <c r="BB74" s="7">
        <v>36719</v>
      </c>
      <c r="BC74" s="8" t="s">
        <v>19</v>
      </c>
      <c r="BE74">
        <v>3</v>
      </c>
      <c r="BF74">
        <v>476734</v>
      </c>
      <c r="BG74">
        <v>64613</v>
      </c>
      <c r="BH74" t="s">
        <v>20</v>
      </c>
      <c r="BJ74" t="s">
        <v>21</v>
      </c>
      <c r="BT74">
        <v>464810</v>
      </c>
    </row>
    <row r="75" spans="1:72" x14ac:dyDescent="0.3">
      <c r="A75">
        <v>467093</v>
      </c>
      <c r="B75">
        <v>303737</v>
      </c>
      <c r="F75" t="s">
        <v>22</v>
      </c>
      <c r="G75" t="s">
        <v>1</v>
      </c>
      <c r="H75">
        <v>403683</v>
      </c>
      <c r="I75" s="1" t="str">
        <f>HYPERLINK(AP75,"Hb")</f>
        <v>Hb</v>
      </c>
      <c r="K75">
        <v>1</v>
      </c>
      <c r="L75" t="s">
        <v>3</v>
      </c>
      <c r="M75">
        <v>101182</v>
      </c>
      <c r="N75" t="s">
        <v>4</v>
      </c>
      <c r="T75" t="s">
        <v>23</v>
      </c>
      <c r="U75" s="9">
        <v>1</v>
      </c>
      <c r="V75" t="s">
        <v>6</v>
      </c>
      <c r="W75" t="s">
        <v>7</v>
      </c>
      <c r="X75" s="3" t="s">
        <v>8</v>
      </c>
      <c r="Y75" s="4">
        <v>1</v>
      </c>
      <c r="Z75" s="5">
        <v>101</v>
      </c>
      <c r="AA75" s="5" t="s">
        <v>7</v>
      </c>
      <c r="AB75" t="s">
        <v>24</v>
      </c>
      <c r="AF75" t="s">
        <v>25</v>
      </c>
      <c r="AG75" t="s">
        <v>25</v>
      </c>
      <c r="AH75">
        <v>294035</v>
      </c>
      <c r="AI75">
        <v>6558579</v>
      </c>
      <c r="AJ75" s="5">
        <v>295000</v>
      </c>
      <c r="AK75" s="5">
        <v>6559000</v>
      </c>
      <c r="AL75">
        <v>707</v>
      </c>
      <c r="AN75" t="s">
        <v>26</v>
      </c>
      <c r="AP75" t="s">
        <v>27</v>
      </c>
      <c r="AQ75">
        <v>101182</v>
      </c>
      <c r="AS75" s="2" t="s">
        <v>28</v>
      </c>
      <c r="AZ75" t="s">
        <v>26</v>
      </c>
      <c r="BA75">
        <v>1</v>
      </c>
      <c r="BB75" s="7">
        <v>36719</v>
      </c>
      <c r="BC75" s="6" t="s">
        <v>29</v>
      </c>
      <c r="BE75">
        <v>3</v>
      </c>
      <c r="BF75">
        <v>5769</v>
      </c>
      <c r="BH75" t="s">
        <v>30</v>
      </c>
      <c r="BJ75" t="s">
        <v>30</v>
      </c>
      <c r="BL75" t="s">
        <v>31</v>
      </c>
      <c r="BM75" t="s">
        <v>32</v>
      </c>
      <c r="BT75">
        <v>467093</v>
      </c>
    </row>
    <row r="76" spans="1:72" x14ac:dyDescent="0.3">
      <c r="A76">
        <v>468889</v>
      </c>
      <c r="B76">
        <v>303730</v>
      </c>
      <c r="F76" t="s">
        <v>0</v>
      </c>
      <c r="G76" t="s">
        <v>1</v>
      </c>
      <c r="H76" t="s">
        <v>33</v>
      </c>
      <c r="I76" s="1" t="str">
        <f>HYPERLINK(AP76,"Hb")</f>
        <v>Hb</v>
      </c>
      <c r="K76">
        <v>1</v>
      </c>
      <c r="L76" t="s">
        <v>3</v>
      </c>
      <c r="M76">
        <v>101182</v>
      </c>
      <c r="N76" t="s">
        <v>4</v>
      </c>
      <c r="T76" t="s">
        <v>34</v>
      </c>
      <c r="U76" s="9">
        <v>1</v>
      </c>
      <c r="V76" t="s">
        <v>6</v>
      </c>
      <c r="W76" t="s">
        <v>7</v>
      </c>
      <c r="X76" s="3" t="s">
        <v>8</v>
      </c>
      <c r="Y76" s="4">
        <v>1</v>
      </c>
      <c r="Z76" s="5">
        <v>101</v>
      </c>
      <c r="AA76" s="5" t="s">
        <v>7</v>
      </c>
      <c r="AB76" t="s">
        <v>35</v>
      </c>
      <c r="AC76">
        <v>1940</v>
      </c>
      <c r="AD76">
        <v>9</v>
      </c>
      <c r="AE76">
        <v>22</v>
      </c>
      <c r="AF76" t="s">
        <v>36</v>
      </c>
      <c r="AG76" t="s">
        <v>36</v>
      </c>
      <c r="AH76">
        <v>295301</v>
      </c>
      <c r="AI76">
        <v>6561477</v>
      </c>
      <c r="AJ76" s="5">
        <v>295000</v>
      </c>
      <c r="AK76" s="5">
        <v>6561000</v>
      </c>
      <c r="AL76">
        <v>707</v>
      </c>
      <c r="AN76">
        <v>8</v>
      </c>
      <c r="AO76" t="s">
        <v>11</v>
      </c>
      <c r="AP76" t="s">
        <v>37</v>
      </c>
      <c r="AQ76">
        <v>101182</v>
      </c>
      <c r="AS76" s="6" t="s">
        <v>13</v>
      </c>
      <c r="AT76">
        <v>1</v>
      </c>
      <c r="AU76" t="s">
        <v>14</v>
      </c>
      <c r="AV76" t="s">
        <v>38</v>
      </c>
      <c r="AW76" t="s">
        <v>39</v>
      </c>
      <c r="AX76">
        <v>8</v>
      </c>
      <c r="AY76" t="s">
        <v>17</v>
      </c>
      <c r="AZ76" t="s">
        <v>18</v>
      </c>
      <c r="BA76">
        <v>1</v>
      </c>
      <c r="BB76" s="7">
        <v>36719</v>
      </c>
      <c r="BC76" s="8" t="s">
        <v>19</v>
      </c>
      <c r="BE76">
        <v>3</v>
      </c>
      <c r="BF76">
        <v>476735</v>
      </c>
      <c r="BG76">
        <v>64614</v>
      </c>
      <c r="BH76" t="s">
        <v>40</v>
      </c>
      <c r="BJ76" t="s">
        <v>41</v>
      </c>
      <c r="BT76">
        <v>468889</v>
      </c>
    </row>
    <row r="77" spans="1:72" x14ac:dyDescent="0.3">
      <c r="A77">
        <v>334867</v>
      </c>
      <c r="B77">
        <v>291554</v>
      </c>
      <c r="F77" t="s">
        <v>0</v>
      </c>
      <c r="G77" t="s">
        <v>1</v>
      </c>
      <c r="H77" t="s">
        <v>42</v>
      </c>
      <c r="I77" s="1" t="str">
        <f>HYPERLINK(AP77,"Hb")</f>
        <v>Hb</v>
      </c>
      <c r="K77">
        <v>1</v>
      </c>
      <c r="L77" t="s">
        <v>3</v>
      </c>
      <c r="M77">
        <v>101182</v>
      </c>
      <c r="N77" t="s">
        <v>4</v>
      </c>
      <c r="T77" t="s">
        <v>43</v>
      </c>
      <c r="U77" s="9">
        <v>1</v>
      </c>
      <c r="V77" t="s">
        <v>6</v>
      </c>
      <c r="W77" t="s">
        <v>44</v>
      </c>
      <c r="X77" s="3" t="s">
        <v>8</v>
      </c>
      <c r="Y77" s="4">
        <v>1</v>
      </c>
      <c r="Z77" s="5">
        <v>104</v>
      </c>
      <c r="AA77" s="5" t="s">
        <v>44</v>
      </c>
      <c r="AB77" t="s">
        <v>45</v>
      </c>
      <c r="AC77">
        <v>2004</v>
      </c>
      <c r="AD77">
        <v>9</v>
      </c>
      <c r="AE77">
        <v>18</v>
      </c>
      <c r="AF77" t="s">
        <v>46</v>
      </c>
      <c r="AG77" t="s">
        <v>46</v>
      </c>
      <c r="AH77">
        <v>256827</v>
      </c>
      <c r="AI77">
        <v>6597093</v>
      </c>
      <c r="AJ77" s="5">
        <v>257000</v>
      </c>
      <c r="AK77" s="5">
        <v>6597000</v>
      </c>
      <c r="AL77">
        <v>1118</v>
      </c>
      <c r="AN77">
        <v>8</v>
      </c>
      <c r="AO77" t="s">
        <v>47</v>
      </c>
      <c r="AP77" t="s">
        <v>48</v>
      </c>
      <c r="AQ77">
        <v>101182</v>
      </c>
      <c r="AS77" s="6" t="s">
        <v>13</v>
      </c>
      <c r="AT77">
        <v>1</v>
      </c>
      <c r="AU77" t="s">
        <v>14</v>
      </c>
      <c r="AV77" t="s">
        <v>49</v>
      </c>
      <c r="AW77" t="s">
        <v>50</v>
      </c>
      <c r="AX77">
        <v>8</v>
      </c>
      <c r="AY77" t="s">
        <v>17</v>
      </c>
      <c r="AZ77" t="s">
        <v>18</v>
      </c>
      <c r="BA77">
        <v>1</v>
      </c>
      <c r="BB77" s="7">
        <v>38377</v>
      </c>
      <c r="BC77" s="8" t="s">
        <v>19</v>
      </c>
      <c r="BE77">
        <v>3</v>
      </c>
      <c r="BF77">
        <v>464226</v>
      </c>
      <c r="BG77">
        <v>64616</v>
      </c>
      <c r="BH77" t="s">
        <v>51</v>
      </c>
      <c r="BJ77" t="s">
        <v>52</v>
      </c>
      <c r="BT77">
        <v>334867</v>
      </c>
    </row>
    <row r="78" spans="1:72" x14ac:dyDescent="0.3">
      <c r="A78">
        <v>334380</v>
      </c>
      <c r="B78">
        <v>276213</v>
      </c>
      <c r="F78" t="s">
        <v>0</v>
      </c>
      <c r="G78" t="s">
        <v>1</v>
      </c>
      <c r="H78" t="s">
        <v>53</v>
      </c>
      <c r="I78" s="1" t="str">
        <f>HYPERLINK(AP78,"Hb")</f>
        <v>Hb</v>
      </c>
      <c r="K78">
        <v>1</v>
      </c>
      <c r="L78" t="s">
        <v>3</v>
      </c>
      <c r="M78">
        <v>101182</v>
      </c>
      <c r="N78" t="s">
        <v>4</v>
      </c>
      <c r="T78" t="s">
        <v>43</v>
      </c>
      <c r="U78" s="9">
        <v>1</v>
      </c>
      <c r="V78" t="s">
        <v>6</v>
      </c>
      <c r="W78" t="s">
        <v>44</v>
      </c>
      <c r="X78" s="3" t="s">
        <v>8</v>
      </c>
      <c r="Y78" s="4">
        <v>1</v>
      </c>
      <c r="Z78" s="5">
        <v>104</v>
      </c>
      <c r="AA78" s="5" t="s">
        <v>44</v>
      </c>
      <c r="AB78" t="s">
        <v>54</v>
      </c>
      <c r="AC78">
        <v>2006</v>
      </c>
      <c r="AD78">
        <v>9</v>
      </c>
      <c r="AE78">
        <v>24</v>
      </c>
      <c r="AF78" t="s">
        <v>55</v>
      </c>
      <c r="AG78" t="s">
        <v>55</v>
      </c>
      <c r="AH78">
        <v>256774</v>
      </c>
      <c r="AI78">
        <v>6596884</v>
      </c>
      <c r="AJ78" s="5">
        <v>257000</v>
      </c>
      <c r="AK78" s="5">
        <v>6597000</v>
      </c>
      <c r="AL78">
        <v>50</v>
      </c>
      <c r="AN78">
        <v>8</v>
      </c>
      <c r="AO78" t="s">
        <v>11</v>
      </c>
      <c r="AP78" t="s">
        <v>56</v>
      </c>
      <c r="AQ78">
        <v>101182</v>
      </c>
      <c r="AS78" s="6" t="s">
        <v>13</v>
      </c>
      <c r="AT78">
        <v>1</v>
      </c>
      <c r="AU78" t="s">
        <v>14</v>
      </c>
      <c r="AV78" t="s">
        <v>57</v>
      </c>
      <c r="AW78" t="s">
        <v>58</v>
      </c>
      <c r="AX78">
        <v>8</v>
      </c>
      <c r="AY78" t="s">
        <v>17</v>
      </c>
      <c r="AZ78" t="s">
        <v>18</v>
      </c>
      <c r="BA78">
        <v>1</v>
      </c>
      <c r="BB78" s="7">
        <v>42786</v>
      </c>
      <c r="BC78" s="8" t="s">
        <v>19</v>
      </c>
      <c r="BE78">
        <v>3</v>
      </c>
      <c r="BF78">
        <v>448719</v>
      </c>
      <c r="BG78">
        <v>64617</v>
      </c>
      <c r="BH78" t="s">
        <v>59</v>
      </c>
      <c r="BJ78" t="s">
        <v>60</v>
      </c>
      <c r="BT78">
        <v>334380</v>
      </c>
    </row>
    <row r="79" spans="1:72" x14ac:dyDescent="0.3">
      <c r="A79">
        <v>334127</v>
      </c>
      <c r="B79">
        <v>298399</v>
      </c>
      <c r="F79" t="s">
        <v>0</v>
      </c>
      <c r="G79" t="s">
        <v>1</v>
      </c>
      <c r="H79" t="s">
        <v>61</v>
      </c>
      <c r="I79" s="1" t="str">
        <f>HYPERLINK(AP79,"Hb")</f>
        <v>Hb</v>
      </c>
      <c r="K79">
        <v>1</v>
      </c>
      <c r="L79" t="s">
        <v>3</v>
      </c>
      <c r="M79">
        <v>101182</v>
      </c>
      <c r="N79" t="s">
        <v>4</v>
      </c>
      <c r="T79" t="s">
        <v>43</v>
      </c>
      <c r="U79" s="9">
        <v>1</v>
      </c>
      <c r="V79" t="s">
        <v>6</v>
      </c>
      <c r="W79" t="s">
        <v>44</v>
      </c>
      <c r="X79" s="3" t="s">
        <v>8</v>
      </c>
      <c r="Y79" s="4">
        <v>1</v>
      </c>
      <c r="Z79" s="5">
        <v>104</v>
      </c>
      <c r="AA79" s="5" t="s">
        <v>44</v>
      </c>
      <c r="AB79" t="s">
        <v>62</v>
      </c>
      <c r="AC79">
        <v>2007</v>
      </c>
      <c r="AD79">
        <v>9</v>
      </c>
      <c r="AE79">
        <v>22</v>
      </c>
      <c r="AF79" t="s">
        <v>63</v>
      </c>
      <c r="AG79" t="s">
        <v>63</v>
      </c>
      <c r="AH79">
        <v>256752</v>
      </c>
      <c r="AI79">
        <v>6597075</v>
      </c>
      <c r="AJ79" s="5">
        <v>257000</v>
      </c>
      <c r="AK79" s="5">
        <v>6597000</v>
      </c>
      <c r="AL79">
        <v>50</v>
      </c>
      <c r="AN79">
        <v>8</v>
      </c>
      <c r="AO79" t="s">
        <v>11</v>
      </c>
      <c r="AP79" t="s">
        <v>64</v>
      </c>
      <c r="AQ79">
        <v>101182</v>
      </c>
      <c r="AS79" s="6" t="s">
        <v>13</v>
      </c>
      <c r="AT79">
        <v>1</v>
      </c>
      <c r="AU79" t="s">
        <v>14</v>
      </c>
      <c r="AV79" t="s">
        <v>65</v>
      </c>
      <c r="AW79" t="s">
        <v>66</v>
      </c>
      <c r="AX79">
        <v>8</v>
      </c>
      <c r="AY79" t="s">
        <v>17</v>
      </c>
      <c r="AZ79" t="s">
        <v>18</v>
      </c>
      <c r="BA79">
        <v>1</v>
      </c>
      <c r="BB79" s="7">
        <v>42789</v>
      </c>
      <c r="BC79" s="8" t="s">
        <v>19</v>
      </c>
      <c r="BE79">
        <v>3</v>
      </c>
      <c r="BF79">
        <v>471671</v>
      </c>
      <c r="BG79">
        <v>64618</v>
      </c>
      <c r="BH79" t="s">
        <v>67</v>
      </c>
      <c r="BJ79" t="s">
        <v>68</v>
      </c>
      <c r="BT79">
        <v>334127</v>
      </c>
    </row>
    <row r="80" spans="1:72" x14ac:dyDescent="0.3">
      <c r="A80">
        <v>334486</v>
      </c>
      <c r="B80">
        <v>278362</v>
      </c>
      <c r="F80" t="s">
        <v>0</v>
      </c>
      <c r="G80" t="s">
        <v>1</v>
      </c>
      <c r="H80" t="s">
        <v>69</v>
      </c>
      <c r="I80" s="1" t="str">
        <f>HYPERLINK(AP80,"Hb")</f>
        <v>Hb</v>
      </c>
      <c r="K80">
        <v>1</v>
      </c>
      <c r="L80" t="s">
        <v>3</v>
      </c>
      <c r="M80">
        <v>101182</v>
      </c>
      <c r="N80" t="s">
        <v>4</v>
      </c>
      <c r="T80" t="s">
        <v>43</v>
      </c>
      <c r="U80" s="9">
        <v>1</v>
      </c>
      <c r="V80" t="s">
        <v>6</v>
      </c>
      <c r="W80" t="s">
        <v>44</v>
      </c>
      <c r="X80" s="3" t="s">
        <v>8</v>
      </c>
      <c r="Y80" s="4">
        <v>1</v>
      </c>
      <c r="Z80" s="5">
        <v>104</v>
      </c>
      <c r="AA80" s="5" t="s">
        <v>44</v>
      </c>
      <c r="AB80" t="s">
        <v>70</v>
      </c>
      <c r="AC80">
        <v>2010</v>
      </c>
      <c r="AD80">
        <v>8</v>
      </c>
      <c r="AE80">
        <v>16</v>
      </c>
      <c r="AF80" t="s">
        <v>71</v>
      </c>
      <c r="AG80" t="s">
        <v>71</v>
      </c>
      <c r="AH80">
        <v>256785</v>
      </c>
      <c r="AI80">
        <v>6597151</v>
      </c>
      <c r="AJ80" s="5">
        <v>257000</v>
      </c>
      <c r="AK80" s="5">
        <v>6597000</v>
      </c>
      <c r="AL80">
        <v>71</v>
      </c>
      <c r="AN80">
        <v>8</v>
      </c>
      <c r="AO80" t="s">
        <v>72</v>
      </c>
      <c r="AP80" t="s">
        <v>73</v>
      </c>
      <c r="AQ80">
        <v>101182</v>
      </c>
      <c r="AS80" s="6" t="s">
        <v>13</v>
      </c>
      <c r="AT80">
        <v>1</v>
      </c>
      <c r="AU80" t="s">
        <v>14</v>
      </c>
      <c r="AV80" t="s">
        <v>74</v>
      </c>
      <c r="AW80" t="s">
        <v>75</v>
      </c>
      <c r="AX80">
        <v>8</v>
      </c>
      <c r="AY80" t="s">
        <v>17</v>
      </c>
      <c r="AZ80" t="s">
        <v>18</v>
      </c>
      <c r="BA80">
        <v>1</v>
      </c>
      <c r="BB80" s="7">
        <v>40539</v>
      </c>
      <c r="BC80" s="8" t="s">
        <v>19</v>
      </c>
      <c r="BE80">
        <v>3</v>
      </c>
      <c r="BF80">
        <v>450666</v>
      </c>
      <c r="BG80">
        <v>64620</v>
      </c>
      <c r="BH80" t="s">
        <v>76</v>
      </c>
      <c r="BJ80" t="s">
        <v>77</v>
      </c>
      <c r="BT80">
        <v>334486</v>
      </c>
    </row>
    <row r="81" spans="1:72" x14ac:dyDescent="0.3">
      <c r="A81">
        <v>334197</v>
      </c>
      <c r="B81">
        <v>301241</v>
      </c>
      <c r="F81" t="s">
        <v>0</v>
      </c>
      <c r="G81" t="s">
        <v>1</v>
      </c>
      <c r="H81" t="s">
        <v>78</v>
      </c>
      <c r="I81" s="1" t="str">
        <f>HYPERLINK(AP81,"Hb")</f>
        <v>Hb</v>
      </c>
      <c r="K81">
        <v>1</v>
      </c>
      <c r="L81" t="s">
        <v>3</v>
      </c>
      <c r="M81">
        <v>101182</v>
      </c>
      <c r="N81" t="s">
        <v>4</v>
      </c>
      <c r="T81" t="s">
        <v>43</v>
      </c>
      <c r="U81" s="9">
        <v>1</v>
      </c>
      <c r="V81" t="s">
        <v>6</v>
      </c>
      <c r="W81" t="s">
        <v>44</v>
      </c>
      <c r="X81" s="3" t="s">
        <v>8</v>
      </c>
      <c r="Y81" s="4">
        <v>1</v>
      </c>
      <c r="Z81" s="5">
        <v>104</v>
      </c>
      <c r="AA81" s="5" t="s">
        <v>44</v>
      </c>
      <c r="AB81" t="s">
        <v>79</v>
      </c>
      <c r="AC81">
        <v>2010</v>
      </c>
      <c r="AD81">
        <v>10</v>
      </c>
      <c r="AE81">
        <v>2</v>
      </c>
      <c r="AF81" t="s">
        <v>80</v>
      </c>
      <c r="AG81" t="s">
        <v>80</v>
      </c>
      <c r="AH81">
        <v>256755</v>
      </c>
      <c r="AI81">
        <v>6596773</v>
      </c>
      <c r="AJ81" s="5">
        <v>257000</v>
      </c>
      <c r="AK81" s="5">
        <v>6597000</v>
      </c>
      <c r="AL81">
        <v>7</v>
      </c>
      <c r="AN81">
        <v>8</v>
      </c>
      <c r="AO81" t="s">
        <v>81</v>
      </c>
      <c r="AP81" t="s">
        <v>82</v>
      </c>
      <c r="AQ81">
        <v>101182</v>
      </c>
      <c r="AS81" s="6" t="s">
        <v>13</v>
      </c>
      <c r="AT81">
        <v>1</v>
      </c>
      <c r="AU81" t="s">
        <v>14</v>
      </c>
      <c r="AV81" t="s">
        <v>83</v>
      </c>
      <c r="AW81" t="s">
        <v>84</v>
      </c>
      <c r="AX81">
        <v>8</v>
      </c>
      <c r="AY81" t="s">
        <v>17</v>
      </c>
      <c r="AZ81" t="s">
        <v>18</v>
      </c>
      <c r="BA81">
        <v>1</v>
      </c>
      <c r="BB81" s="7">
        <v>41677</v>
      </c>
      <c r="BC81" s="8" t="s">
        <v>19</v>
      </c>
      <c r="BE81">
        <v>3</v>
      </c>
      <c r="BF81">
        <v>474228</v>
      </c>
      <c r="BG81">
        <v>64621</v>
      </c>
      <c r="BH81" t="s">
        <v>85</v>
      </c>
      <c r="BJ81" t="s">
        <v>86</v>
      </c>
      <c r="BT81">
        <v>334197</v>
      </c>
    </row>
    <row r="82" spans="1:72" x14ac:dyDescent="0.3">
      <c r="A82">
        <v>334148</v>
      </c>
      <c r="B82">
        <v>19553</v>
      </c>
      <c r="F82" t="s">
        <v>0</v>
      </c>
      <c r="G82" t="s">
        <v>87</v>
      </c>
      <c r="H82" t="s">
        <v>88</v>
      </c>
      <c r="I82" t="s">
        <v>89</v>
      </c>
      <c r="K82">
        <v>1</v>
      </c>
      <c r="L82" t="s">
        <v>3</v>
      </c>
      <c r="M82">
        <v>101182</v>
      </c>
      <c r="N82" t="s">
        <v>4</v>
      </c>
      <c r="T82" t="s">
        <v>43</v>
      </c>
      <c r="U82" s="9">
        <v>1</v>
      </c>
      <c r="V82" t="s">
        <v>6</v>
      </c>
      <c r="W82" t="s">
        <v>44</v>
      </c>
      <c r="X82" s="3" t="s">
        <v>8</v>
      </c>
      <c r="Y82" s="4">
        <v>1</v>
      </c>
      <c r="Z82" s="5">
        <v>104</v>
      </c>
      <c r="AA82" s="5" t="s">
        <v>44</v>
      </c>
      <c r="AB82" t="s">
        <v>90</v>
      </c>
      <c r="AC82">
        <v>2010</v>
      </c>
      <c r="AD82">
        <v>10</v>
      </c>
      <c r="AE82">
        <v>2</v>
      </c>
      <c r="AF82" t="s">
        <v>91</v>
      </c>
      <c r="AH82">
        <v>256755</v>
      </c>
      <c r="AI82">
        <v>6596777</v>
      </c>
      <c r="AJ82" s="5">
        <v>257000</v>
      </c>
      <c r="AK82" s="5">
        <v>6597000</v>
      </c>
      <c r="AL82">
        <v>10</v>
      </c>
      <c r="AN82">
        <v>1010</v>
      </c>
      <c r="AO82" t="s">
        <v>92</v>
      </c>
      <c r="AP82" s="7" t="s">
        <v>93</v>
      </c>
      <c r="AQ82">
        <v>101182</v>
      </c>
      <c r="AS82" s="6" t="s">
        <v>13</v>
      </c>
      <c r="AT82">
        <v>1</v>
      </c>
      <c r="AU82" t="s">
        <v>14</v>
      </c>
      <c r="AV82" t="s">
        <v>94</v>
      </c>
      <c r="AW82" t="s">
        <v>95</v>
      </c>
      <c r="AX82">
        <v>1010</v>
      </c>
      <c r="AY82" t="s">
        <v>96</v>
      </c>
      <c r="AZ82" t="s">
        <v>97</v>
      </c>
      <c r="BB82" s="7">
        <v>41445.704861111102</v>
      </c>
      <c r="BC82" s="8" t="s">
        <v>19</v>
      </c>
      <c r="BE82">
        <v>6</v>
      </c>
      <c r="BF82">
        <v>16643</v>
      </c>
      <c r="BG82">
        <v>64619</v>
      </c>
      <c r="BH82" t="s">
        <v>98</v>
      </c>
      <c r="BT82">
        <v>334148</v>
      </c>
    </row>
    <row r="83" spans="1:72" x14ac:dyDescent="0.3">
      <c r="A83">
        <v>404883</v>
      </c>
      <c r="B83">
        <v>303736</v>
      </c>
      <c r="F83" t="s">
        <v>0</v>
      </c>
      <c r="G83" t="s">
        <v>1</v>
      </c>
      <c r="H83" t="s">
        <v>108</v>
      </c>
      <c r="I83" t="s">
        <v>109</v>
      </c>
      <c r="K83">
        <v>1</v>
      </c>
      <c r="L83" t="s">
        <v>3</v>
      </c>
      <c r="M83">
        <v>101182</v>
      </c>
      <c r="N83" t="s">
        <v>4</v>
      </c>
      <c r="T83" t="s">
        <v>110</v>
      </c>
      <c r="U83" s="2">
        <v>2</v>
      </c>
      <c r="V83" t="s">
        <v>6</v>
      </c>
      <c r="W83" t="s">
        <v>111</v>
      </c>
      <c r="X83" s="3" t="s">
        <v>8</v>
      </c>
      <c r="Y83" s="4">
        <v>1</v>
      </c>
      <c r="Z83" s="5">
        <v>106</v>
      </c>
      <c r="AA83" s="5" t="s">
        <v>111</v>
      </c>
      <c r="AB83" t="s">
        <v>112</v>
      </c>
      <c r="AC83">
        <v>1882</v>
      </c>
      <c r="AD83">
        <v>9</v>
      </c>
      <c r="AE83">
        <v>20</v>
      </c>
      <c r="AF83" t="s">
        <v>113</v>
      </c>
      <c r="AG83" t="s">
        <v>113</v>
      </c>
      <c r="AH83">
        <v>267987</v>
      </c>
      <c r="AI83">
        <v>6570466</v>
      </c>
      <c r="AJ83" s="5">
        <v>267000</v>
      </c>
      <c r="AK83" s="5">
        <v>6571000</v>
      </c>
      <c r="AL83">
        <v>2500</v>
      </c>
      <c r="AN83">
        <v>8</v>
      </c>
      <c r="AO83" t="s">
        <v>11</v>
      </c>
      <c r="AQ83">
        <v>101182</v>
      </c>
      <c r="AS83" s="6" t="s">
        <v>13</v>
      </c>
      <c r="AT83">
        <v>1</v>
      </c>
      <c r="AU83" t="s">
        <v>14</v>
      </c>
      <c r="AV83" t="s">
        <v>114</v>
      </c>
      <c r="AW83" t="s">
        <v>115</v>
      </c>
      <c r="AX83">
        <v>8</v>
      </c>
      <c r="AY83" t="s">
        <v>17</v>
      </c>
      <c r="AZ83" t="s">
        <v>18</v>
      </c>
      <c r="BB83" s="7">
        <v>36719</v>
      </c>
      <c r="BC83" s="8" t="s">
        <v>19</v>
      </c>
      <c r="BE83">
        <v>3</v>
      </c>
      <c r="BF83">
        <v>476741</v>
      </c>
      <c r="BG83">
        <v>64622</v>
      </c>
      <c r="BH83" t="s">
        <v>116</v>
      </c>
      <c r="BJ83" t="s">
        <v>117</v>
      </c>
      <c r="BT83">
        <v>404883</v>
      </c>
    </row>
    <row r="84" spans="1:72" x14ac:dyDescent="0.3">
      <c r="A84">
        <v>537536</v>
      </c>
      <c r="B84">
        <v>450042</v>
      </c>
      <c r="F84" t="s">
        <v>130</v>
      </c>
      <c r="G84" t="s">
        <v>131</v>
      </c>
      <c r="H84" t="s">
        <v>132</v>
      </c>
      <c r="I84" t="s">
        <v>109</v>
      </c>
      <c r="K84">
        <v>1</v>
      </c>
      <c r="L84" t="s">
        <v>3</v>
      </c>
      <c r="M84">
        <v>101182</v>
      </c>
      <c r="N84" t="s">
        <v>4</v>
      </c>
      <c r="T84" t="s">
        <v>110</v>
      </c>
      <c r="U84" s="9">
        <v>1</v>
      </c>
      <c r="V84" t="s">
        <v>6</v>
      </c>
      <c r="W84" t="s">
        <v>111</v>
      </c>
      <c r="X84" t="s">
        <v>8</v>
      </c>
      <c r="Y84" s="4">
        <v>1</v>
      </c>
      <c r="Z84" s="5">
        <v>106</v>
      </c>
      <c r="AA84" t="s">
        <v>111</v>
      </c>
      <c r="AB84" t="s">
        <v>133</v>
      </c>
      <c r="AC84">
        <v>1887</v>
      </c>
      <c r="AD84">
        <v>7</v>
      </c>
      <c r="AE84">
        <v>27</v>
      </c>
      <c r="AF84" t="s">
        <v>121</v>
      </c>
      <c r="AH84">
        <v>266557.40132</v>
      </c>
      <c r="AI84">
        <v>6571067.96208</v>
      </c>
      <c r="AJ84" s="5">
        <v>267000</v>
      </c>
      <c r="AK84" s="5">
        <v>6571000</v>
      </c>
      <c r="AL84">
        <v>500</v>
      </c>
      <c r="AQ84">
        <v>101182</v>
      </c>
      <c r="AY84" t="s">
        <v>131</v>
      </c>
      <c r="BC84" s="2" t="s">
        <v>134</v>
      </c>
      <c r="BE84">
        <v>4</v>
      </c>
      <c r="BF84">
        <v>561</v>
      </c>
      <c r="BG84">
        <v>64623</v>
      </c>
      <c r="BH84" t="s">
        <v>135</v>
      </c>
      <c r="BI84">
        <v>1</v>
      </c>
      <c r="BJ84" t="s">
        <v>135</v>
      </c>
      <c r="BK84" s="2">
        <v>9</v>
      </c>
      <c r="BP84" t="s">
        <v>136</v>
      </c>
      <c r="BQ84" t="s">
        <v>137</v>
      </c>
      <c r="BR84" t="s">
        <v>138</v>
      </c>
      <c r="BT84">
        <v>537536</v>
      </c>
    </row>
    <row r="85" spans="1:72" x14ac:dyDescent="0.3">
      <c r="A85">
        <v>396433</v>
      </c>
      <c r="B85">
        <v>303728</v>
      </c>
      <c r="F85" t="s">
        <v>0</v>
      </c>
      <c r="G85" t="s">
        <v>1</v>
      </c>
      <c r="H85" t="s">
        <v>139</v>
      </c>
      <c r="I85" s="1" t="str">
        <f>HYPERLINK(AP85,"Hb")</f>
        <v>Hb</v>
      </c>
      <c r="K85">
        <v>1</v>
      </c>
      <c r="L85" t="s">
        <v>3</v>
      </c>
      <c r="M85">
        <v>101182</v>
      </c>
      <c r="N85" t="s">
        <v>4</v>
      </c>
      <c r="T85" t="s">
        <v>110</v>
      </c>
      <c r="U85" s="2">
        <v>2</v>
      </c>
      <c r="V85" t="s">
        <v>6</v>
      </c>
      <c r="W85" t="s">
        <v>111</v>
      </c>
      <c r="X85" s="3" t="s">
        <v>8</v>
      </c>
      <c r="Y85" s="4">
        <v>1</v>
      </c>
      <c r="Z85" s="5">
        <v>106</v>
      </c>
      <c r="AA85" s="5" t="s">
        <v>111</v>
      </c>
      <c r="AB85" t="s">
        <v>140</v>
      </c>
      <c r="AC85">
        <v>1889</v>
      </c>
      <c r="AD85">
        <v>8</v>
      </c>
      <c r="AE85">
        <v>5</v>
      </c>
      <c r="AF85" t="s">
        <v>141</v>
      </c>
      <c r="AG85" t="s">
        <v>141</v>
      </c>
      <c r="AH85">
        <v>266254</v>
      </c>
      <c r="AI85">
        <v>6571878</v>
      </c>
      <c r="AJ85" s="5">
        <v>267000</v>
      </c>
      <c r="AK85" s="5">
        <v>6571000</v>
      </c>
      <c r="AL85">
        <v>1589</v>
      </c>
      <c r="AN85">
        <v>8</v>
      </c>
      <c r="AO85" t="s">
        <v>11</v>
      </c>
      <c r="AP85" t="s">
        <v>142</v>
      </c>
      <c r="AQ85">
        <v>101182</v>
      </c>
      <c r="AS85" s="6" t="s">
        <v>13</v>
      </c>
      <c r="AT85">
        <v>1</v>
      </c>
      <c r="AU85" t="s">
        <v>14</v>
      </c>
      <c r="AV85" t="s">
        <v>143</v>
      </c>
      <c r="AW85" t="s">
        <v>144</v>
      </c>
      <c r="AX85">
        <v>8</v>
      </c>
      <c r="AY85" t="s">
        <v>17</v>
      </c>
      <c r="AZ85" t="s">
        <v>18</v>
      </c>
      <c r="BA85">
        <v>1</v>
      </c>
      <c r="BB85" s="7">
        <v>36719</v>
      </c>
      <c r="BC85" s="8" t="s">
        <v>19</v>
      </c>
      <c r="BE85">
        <v>3</v>
      </c>
      <c r="BF85">
        <v>476733</v>
      </c>
      <c r="BG85">
        <v>64624</v>
      </c>
      <c r="BH85" t="s">
        <v>145</v>
      </c>
      <c r="BJ85" t="s">
        <v>146</v>
      </c>
      <c r="BT85">
        <v>396433</v>
      </c>
    </row>
    <row r="86" spans="1:72" x14ac:dyDescent="0.3">
      <c r="A86">
        <v>537535</v>
      </c>
      <c r="B86">
        <v>450036</v>
      </c>
      <c r="F86" t="s">
        <v>130</v>
      </c>
      <c r="G86" t="s">
        <v>131</v>
      </c>
      <c r="H86" t="s">
        <v>154</v>
      </c>
      <c r="I86" t="s">
        <v>109</v>
      </c>
      <c r="K86">
        <v>1</v>
      </c>
      <c r="L86" t="s">
        <v>3</v>
      </c>
      <c r="M86">
        <v>101182</v>
      </c>
      <c r="N86" t="s">
        <v>4</v>
      </c>
      <c r="T86" t="s">
        <v>110</v>
      </c>
      <c r="U86" s="9">
        <v>1</v>
      </c>
      <c r="V86" t="s">
        <v>6</v>
      </c>
      <c r="W86" t="s">
        <v>111</v>
      </c>
      <c r="X86" t="s">
        <v>8</v>
      </c>
      <c r="Y86" s="4">
        <v>1</v>
      </c>
      <c r="Z86" s="5">
        <v>106</v>
      </c>
      <c r="AA86" t="s">
        <v>111</v>
      </c>
      <c r="AB86" t="s">
        <v>155</v>
      </c>
      <c r="AC86">
        <v>1890</v>
      </c>
      <c r="AD86">
        <v>6</v>
      </c>
      <c r="AE86">
        <v>28</v>
      </c>
      <c r="AF86" t="s">
        <v>121</v>
      </c>
      <c r="AH86">
        <v>266589.46655000001</v>
      </c>
      <c r="AI86">
        <v>6571366.3004999999</v>
      </c>
      <c r="AJ86" s="5">
        <v>267000</v>
      </c>
      <c r="AK86" s="5">
        <v>6571000</v>
      </c>
      <c r="AL86">
        <v>500</v>
      </c>
      <c r="AQ86">
        <v>101182</v>
      </c>
      <c r="AY86" t="s">
        <v>131</v>
      </c>
      <c r="BC86" s="2" t="s">
        <v>134</v>
      </c>
      <c r="BE86">
        <v>4</v>
      </c>
      <c r="BF86">
        <v>560</v>
      </c>
      <c r="BG86">
        <v>64625</v>
      </c>
      <c r="BH86" t="s">
        <v>156</v>
      </c>
      <c r="BI86">
        <v>1</v>
      </c>
      <c r="BJ86" t="s">
        <v>156</v>
      </c>
      <c r="BK86" s="2">
        <v>9</v>
      </c>
      <c r="BP86" t="s">
        <v>157</v>
      </c>
      <c r="BQ86" t="s">
        <v>158</v>
      </c>
      <c r="BR86" t="s">
        <v>138</v>
      </c>
      <c r="BT86">
        <v>537535</v>
      </c>
    </row>
    <row r="87" spans="1:72" x14ac:dyDescent="0.3">
      <c r="A87">
        <v>537537</v>
      </c>
      <c r="B87">
        <v>451022</v>
      </c>
      <c r="F87" t="s">
        <v>130</v>
      </c>
      <c r="G87" t="s">
        <v>159</v>
      </c>
      <c r="H87" t="s">
        <v>160</v>
      </c>
      <c r="I87" t="s">
        <v>109</v>
      </c>
      <c r="K87">
        <v>1</v>
      </c>
      <c r="L87" t="s">
        <v>3</v>
      </c>
      <c r="M87">
        <v>101182</v>
      </c>
      <c r="N87" t="s">
        <v>4</v>
      </c>
      <c r="T87" t="s">
        <v>110</v>
      </c>
      <c r="U87" s="11">
        <v>3</v>
      </c>
      <c r="V87" t="s">
        <v>6</v>
      </c>
      <c r="W87" t="s">
        <v>111</v>
      </c>
      <c r="X87" t="s">
        <v>8</v>
      </c>
      <c r="Y87" s="4">
        <v>1</v>
      </c>
      <c r="Z87" s="5">
        <v>106</v>
      </c>
      <c r="AA87" t="s">
        <v>111</v>
      </c>
      <c r="AB87" t="s">
        <v>161</v>
      </c>
      <c r="AC87">
        <v>1904</v>
      </c>
      <c r="AD87">
        <v>8</v>
      </c>
      <c r="AF87" t="s">
        <v>162</v>
      </c>
      <c r="AH87">
        <v>267726</v>
      </c>
      <c r="AI87">
        <v>6571426</v>
      </c>
      <c r="AJ87" s="5">
        <v>267000</v>
      </c>
      <c r="AK87" s="5">
        <v>6571000</v>
      </c>
      <c r="AL87" s="9">
        <v>99999</v>
      </c>
      <c r="AP87" t="s">
        <v>163</v>
      </c>
      <c r="AQ87">
        <v>101182</v>
      </c>
      <c r="AS87" s="6" t="s">
        <v>13</v>
      </c>
      <c r="AT87">
        <v>1</v>
      </c>
      <c r="AU87" t="s">
        <v>14</v>
      </c>
      <c r="AV87" t="s">
        <v>164</v>
      </c>
      <c r="AW87" t="s">
        <v>165</v>
      </c>
      <c r="AX87">
        <v>40</v>
      </c>
      <c r="AY87" t="s">
        <v>159</v>
      </c>
      <c r="BC87" s="2" t="s">
        <v>134</v>
      </c>
      <c r="BE87">
        <v>4</v>
      </c>
      <c r="BF87">
        <v>562</v>
      </c>
      <c r="BG87">
        <v>64628</v>
      </c>
      <c r="BH87" t="s">
        <v>166</v>
      </c>
      <c r="BI87">
        <v>2</v>
      </c>
      <c r="BJ87" t="s">
        <v>166</v>
      </c>
      <c r="BK87" s="2">
        <v>9</v>
      </c>
      <c r="BP87" t="s">
        <v>167</v>
      </c>
      <c r="BQ87" t="s">
        <v>168</v>
      </c>
      <c r="BR87" t="s">
        <v>169</v>
      </c>
      <c r="BT87">
        <v>537537</v>
      </c>
    </row>
    <row r="88" spans="1:72" x14ac:dyDescent="0.3">
      <c r="A88">
        <v>404882</v>
      </c>
      <c r="B88">
        <v>303735</v>
      </c>
      <c r="F88" t="s">
        <v>0</v>
      </c>
      <c r="G88" t="s">
        <v>1</v>
      </c>
      <c r="H88" t="s">
        <v>170</v>
      </c>
      <c r="I88" s="1" t="str">
        <f>HYPERLINK(AP88,"Hb")</f>
        <v>Hb</v>
      </c>
      <c r="K88">
        <v>1</v>
      </c>
      <c r="L88" t="s">
        <v>3</v>
      </c>
      <c r="M88">
        <v>101182</v>
      </c>
      <c r="N88" t="s">
        <v>4</v>
      </c>
      <c r="T88" t="s">
        <v>110</v>
      </c>
      <c r="U88" s="2">
        <v>2</v>
      </c>
      <c r="V88" t="s">
        <v>6</v>
      </c>
      <c r="W88" t="s">
        <v>111</v>
      </c>
      <c r="X88" s="3" t="s">
        <v>8</v>
      </c>
      <c r="Y88" s="4">
        <v>1</v>
      </c>
      <c r="Z88" s="5">
        <v>106</v>
      </c>
      <c r="AA88" s="5" t="s">
        <v>111</v>
      </c>
      <c r="AB88" t="s">
        <v>111</v>
      </c>
      <c r="AC88">
        <v>1906</v>
      </c>
      <c r="AD88">
        <v>9</v>
      </c>
      <c r="AE88">
        <v>15</v>
      </c>
      <c r="AF88" t="s">
        <v>171</v>
      </c>
      <c r="AG88" t="s">
        <v>171</v>
      </c>
      <c r="AH88">
        <v>267987</v>
      </c>
      <c r="AI88">
        <v>6570466</v>
      </c>
      <c r="AJ88" s="5">
        <v>267000</v>
      </c>
      <c r="AK88" s="5">
        <v>6571000</v>
      </c>
      <c r="AL88">
        <v>2500</v>
      </c>
      <c r="AN88">
        <v>8</v>
      </c>
      <c r="AO88" t="s">
        <v>11</v>
      </c>
      <c r="AP88" t="s">
        <v>172</v>
      </c>
      <c r="AQ88">
        <v>101182</v>
      </c>
      <c r="AS88" s="6" t="s">
        <v>13</v>
      </c>
      <c r="AT88">
        <v>1</v>
      </c>
      <c r="AU88" t="s">
        <v>14</v>
      </c>
      <c r="AV88" t="s">
        <v>114</v>
      </c>
      <c r="AW88" t="s">
        <v>173</v>
      </c>
      <c r="AX88">
        <v>8</v>
      </c>
      <c r="AY88" t="s">
        <v>17</v>
      </c>
      <c r="AZ88" t="s">
        <v>18</v>
      </c>
      <c r="BA88">
        <v>1</v>
      </c>
      <c r="BB88" s="7">
        <v>36719</v>
      </c>
      <c r="BC88" s="8" t="s">
        <v>19</v>
      </c>
      <c r="BE88">
        <v>3</v>
      </c>
      <c r="BF88">
        <v>476740</v>
      </c>
      <c r="BG88">
        <v>64631</v>
      </c>
      <c r="BH88" t="s">
        <v>174</v>
      </c>
      <c r="BJ88" t="s">
        <v>175</v>
      </c>
      <c r="BT88">
        <v>404882</v>
      </c>
    </row>
    <row r="89" spans="1:72" x14ac:dyDescent="0.3">
      <c r="A89">
        <v>397289</v>
      </c>
      <c r="B89">
        <v>303727</v>
      </c>
      <c r="F89" t="s">
        <v>0</v>
      </c>
      <c r="G89" t="s">
        <v>1</v>
      </c>
      <c r="H89" t="s">
        <v>176</v>
      </c>
      <c r="I89" s="1" t="str">
        <f>HYPERLINK(AP89,"Hb")</f>
        <v>Hb</v>
      </c>
      <c r="K89">
        <v>1</v>
      </c>
      <c r="L89" t="s">
        <v>3</v>
      </c>
      <c r="M89">
        <v>101182</v>
      </c>
      <c r="N89" t="s">
        <v>4</v>
      </c>
      <c r="T89" t="s">
        <v>110</v>
      </c>
      <c r="U89" s="9">
        <v>1</v>
      </c>
      <c r="V89" t="s">
        <v>6</v>
      </c>
      <c r="W89" t="s">
        <v>111</v>
      </c>
      <c r="X89" s="3" t="s">
        <v>8</v>
      </c>
      <c r="Y89" s="4">
        <v>1</v>
      </c>
      <c r="Z89" s="5">
        <v>106</v>
      </c>
      <c r="AA89" s="5" t="s">
        <v>111</v>
      </c>
      <c r="AB89" t="s">
        <v>177</v>
      </c>
      <c r="AC89">
        <v>1911</v>
      </c>
      <c r="AD89">
        <v>7</v>
      </c>
      <c r="AE89">
        <v>7</v>
      </c>
      <c r="AF89" t="s">
        <v>162</v>
      </c>
      <c r="AG89" t="s">
        <v>162</v>
      </c>
      <c r="AH89">
        <v>266463</v>
      </c>
      <c r="AI89">
        <v>6570905</v>
      </c>
      <c r="AJ89" s="5">
        <v>267000</v>
      </c>
      <c r="AK89" s="5">
        <v>6571000</v>
      </c>
      <c r="AL89">
        <v>305</v>
      </c>
      <c r="AN89">
        <v>8</v>
      </c>
      <c r="AO89" t="s">
        <v>11</v>
      </c>
      <c r="AP89" t="s">
        <v>178</v>
      </c>
      <c r="AQ89">
        <v>101182</v>
      </c>
      <c r="AS89" s="6" t="s">
        <v>13</v>
      </c>
      <c r="AT89">
        <v>1</v>
      </c>
      <c r="AU89" t="s">
        <v>14</v>
      </c>
      <c r="AV89" t="s">
        <v>179</v>
      </c>
      <c r="AW89" t="s">
        <v>180</v>
      </c>
      <c r="AX89">
        <v>8</v>
      </c>
      <c r="AY89" t="s">
        <v>17</v>
      </c>
      <c r="AZ89" t="s">
        <v>18</v>
      </c>
      <c r="BA89">
        <v>1</v>
      </c>
      <c r="BB89" s="7">
        <v>43831</v>
      </c>
      <c r="BC89" s="8" t="s">
        <v>19</v>
      </c>
      <c r="BE89">
        <v>3</v>
      </c>
      <c r="BF89">
        <v>476732</v>
      </c>
      <c r="BG89">
        <v>64633</v>
      </c>
      <c r="BH89" t="s">
        <v>181</v>
      </c>
      <c r="BJ89" t="s">
        <v>182</v>
      </c>
      <c r="BT89">
        <v>397289</v>
      </c>
    </row>
    <row r="90" spans="1:72" x14ac:dyDescent="0.3">
      <c r="A90">
        <v>409912</v>
      </c>
      <c r="B90">
        <v>303732</v>
      </c>
      <c r="F90" t="s">
        <v>0</v>
      </c>
      <c r="G90" t="s">
        <v>1</v>
      </c>
      <c r="H90" t="s">
        <v>183</v>
      </c>
      <c r="I90" s="1" t="str">
        <f>HYPERLINK(AP90,"Hb")</f>
        <v>Hb</v>
      </c>
      <c r="K90">
        <v>1</v>
      </c>
      <c r="L90" t="s">
        <v>3</v>
      </c>
      <c r="M90">
        <v>101182</v>
      </c>
      <c r="N90" t="s">
        <v>4</v>
      </c>
      <c r="T90" t="s">
        <v>184</v>
      </c>
      <c r="U90" s="9">
        <v>1</v>
      </c>
      <c r="V90" t="s">
        <v>6</v>
      </c>
      <c r="W90" t="s">
        <v>111</v>
      </c>
      <c r="X90" s="3" t="s">
        <v>8</v>
      </c>
      <c r="Y90" s="4">
        <v>1</v>
      </c>
      <c r="Z90" s="5">
        <v>106</v>
      </c>
      <c r="AA90" s="5" t="s">
        <v>111</v>
      </c>
      <c r="AB90" t="s">
        <v>185</v>
      </c>
      <c r="AC90">
        <v>1906</v>
      </c>
      <c r="AD90">
        <v>1</v>
      </c>
      <c r="AE90">
        <v>1</v>
      </c>
      <c r="AF90" t="s">
        <v>186</v>
      </c>
      <c r="AG90" t="s">
        <v>186</v>
      </c>
      <c r="AH90">
        <v>269212</v>
      </c>
      <c r="AI90">
        <v>6567344</v>
      </c>
      <c r="AJ90" s="5">
        <v>269000</v>
      </c>
      <c r="AK90" s="5">
        <v>6567000</v>
      </c>
      <c r="AL90">
        <v>1414</v>
      </c>
      <c r="AN90">
        <v>8</v>
      </c>
      <c r="AO90" t="s">
        <v>11</v>
      </c>
      <c r="AP90" t="s">
        <v>187</v>
      </c>
      <c r="AQ90">
        <v>101182</v>
      </c>
      <c r="AS90" s="6" t="s">
        <v>13</v>
      </c>
      <c r="AT90">
        <v>1</v>
      </c>
      <c r="AU90" t="s">
        <v>14</v>
      </c>
      <c r="AV90" t="s">
        <v>188</v>
      </c>
      <c r="AW90" t="s">
        <v>189</v>
      </c>
      <c r="AX90">
        <v>8</v>
      </c>
      <c r="AY90" t="s">
        <v>17</v>
      </c>
      <c r="AZ90" t="s">
        <v>18</v>
      </c>
      <c r="BA90">
        <v>1</v>
      </c>
      <c r="BB90" s="7">
        <v>36719</v>
      </c>
      <c r="BC90" s="8" t="s">
        <v>19</v>
      </c>
      <c r="BE90">
        <v>3</v>
      </c>
      <c r="BF90">
        <v>476737</v>
      </c>
      <c r="BG90">
        <v>64630</v>
      </c>
      <c r="BH90" t="s">
        <v>190</v>
      </c>
      <c r="BJ90" t="s">
        <v>191</v>
      </c>
      <c r="BT90">
        <v>409912</v>
      </c>
    </row>
    <row r="91" spans="1:72" x14ac:dyDescent="0.3">
      <c r="A91">
        <v>411156</v>
      </c>
      <c r="B91">
        <v>303734</v>
      </c>
      <c r="F91" t="s">
        <v>0</v>
      </c>
      <c r="G91" t="s">
        <v>1</v>
      </c>
      <c r="H91" t="s">
        <v>192</v>
      </c>
      <c r="I91" s="1" t="str">
        <f>HYPERLINK(AP91,"Hb")</f>
        <v>Hb</v>
      </c>
      <c r="K91">
        <v>1</v>
      </c>
      <c r="L91" t="s">
        <v>3</v>
      </c>
      <c r="M91">
        <v>101182</v>
      </c>
      <c r="N91" t="s">
        <v>4</v>
      </c>
      <c r="T91" t="s">
        <v>184</v>
      </c>
      <c r="U91" s="9">
        <v>1</v>
      </c>
      <c r="V91" t="s">
        <v>6</v>
      </c>
      <c r="W91" t="s">
        <v>111</v>
      </c>
      <c r="X91" s="3" t="s">
        <v>8</v>
      </c>
      <c r="Y91" s="4">
        <v>1</v>
      </c>
      <c r="Z91" s="5">
        <v>106</v>
      </c>
      <c r="AA91" s="5" t="s">
        <v>111</v>
      </c>
      <c r="AB91" t="s">
        <v>193</v>
      </c>
      <c r="AC91">
        <v>1909</v>
      </c>
      <c r="AD91">
        <v>7</v>
      </c>
      <c r="AE91">
        <v>1</v>
      </c>
      <c r="AF91" t="s">
        <v>162</v>
      </c>
      <c r="AG91" t="s">
        <v>162</v>
      </c>
      <c r="AH91">
        <v>269400</v>
      </c>
      <c r="AI91">
        <v>6567611</v>
      </c>
      <c r="AJ91" s="5">
        <v>269000</v>
      </c>
      <c r="AK91" s="5">
        <v>6567000</v>
      </c>
      <c r="AL91">
        <v>500</v>
      </c>
      <c r="AN91">
        <v>8</v>
      </c>
      <c r="AO91" t="s">
        <v>11</v>
      </c>
      <c r="AP91" t="s">
        <v>194</v>
      </c>
      <c r="AQ91">
        <v>101182</v>
      </c>
      <c r="AS91" s="6" t="s">
        <v>13</v>
      </c>
      <c r="AT91">
        <v>1</v>
      </c>
      <c r="AU91" t="s">
        <v>14</v>
      </c>
      <c r="AV91" t="s">
        <v>195</v>
      </c>
      <c r="AW91" t="s">
        <v>196</v>
      </c>
      <c r="AX91">
        <v>8</v>
      </c>
      <c r="AY91" t="s">
        <v>17</v>
      </c>
      <c r="AZ91" t="s">
        <v>18</v>
      </c>
      <c r="BA91">
        <v>1</v>
      </c>
      <c r="BB91" s="7">
        <v>42758</v>
      </c>
      <c r="BC91" s="8" t="s">
        <v>19</v>
      </c>
      <c r="BE91">
        <v>3</v>
      </c>
      <c r="BF91">
        <v>476739</v>
      </c>
      <c r="BG91">
        <v>64632</v>
      </c>
      <c r="BH91" t="s">
        <v>197</v>
      </c>
      <c r="BJ91" t="s">
        <v>198</v>
      </c>
      <c r="BT91">
        <v>411156</v>
      </c>
    </row>
    <row r="92" spans="1:72" x14ac:dyDescent="0.3">
      <c r="A92">
        <v>409232</v>
      </c>
      <c r="B92">
        <v>303731</v>
      </c>
      <c r="F92" t="s">
        <v>0</v>
      </c>
      <c r="G92" t="s">
        <v>1</v>
      </c>
      <c r="H92" t="s">
        <v>199</v>
      </c>
      <c r="I92" s="1" t="str">
        <f>HYPERLINK(AP92,"Hb")</f>
        <v>Hb</v>
      </c>
      <c r="K92">
        <v>1</v>
      </c>
      <c r="L92" t="s">
        <v>3</v>
      </c>
      <c r="M92">
        <v>101182</v>
      </c>
      <c r="N92" t="s">
        <v>4</v>
      </c>
      <c r="T92" t="s">
        <v>200</v>
      </c>
      <c r="U92" s="9">
        <v>1</v>
      </c>
      <c r="V92" t="s">
        <v>6</v>
      </c>
      <c r="W92" t="s">
        <v>111</v>
      </c>
      <c r="X92" s="3" t="s">
        <v>8</v>
      </c>
      <c r="Y92" s="4">
        <v>1</v>
      </c>
      <c r="Z92" s="5">
        <v>106</v>
      </c>
      <c r="AA92" s="5" t="s">
        <v>111</v>
      </c>
      <c r="AB92" t="s">
        <v>201</v>
      </c>
      <c r="AC92">
        <v>1900</v>
      </c>
      <c r="AD92">
        <v>9</v>
      </c>
      <c r="AE92">
        <v>9</v>
      </c>
      <c r="AF92" t="s">
        <v>202</v>
      </c>
      <c r="AG92" t="s">
        <v>202</v>
      </c>
      <c r="AH92">
        <v>269014</v>
      </c>
      <c r="AI92">
        <v>6568517</v>
      </c>
      <c r="AJ92" s="5">
        <v>269000</v>
      </c>
      <c r="AK92" s="5">
        <v>6569000</v>
      </c>
      <c r="AL92">
        <v>939</v>
      </c>
      <c r="AN92">
        <v>8</v>
      </c>
      <c r="AO92" t="s">
        <v>11</v>
      </c>
      <c r="AP92" t="s">
        <v>203</v>
      </c>
      <c r="AQ92">
        <v>101182</v>
      </c>
      <c r="AS92" s="6" t="s">
        <v>13</v>
      </c>
      <c r="AT92">
        <v>1</v>
      </c>
      <c r="AU92" t="s">
        <v>14</v>
      </c>
      <c r="AV92" t="s">
        <v>204</v>
      </c>
      <c r="AW92" t="s">
        <v>205</v>
      </c>
      <c r="AX92">
        <v>8</v>
      </c>
      <c r="AY92" t="s">
        <v>17</v>
      </c>
      <c r="AZ92" t="s">
        <v>18</v>
      </c>
      <c r="BA92">
        <v>1</v>
      </c>
      <c r="BB92" s="7">
        <v>36719</v>
      </c>
      <c r="BC92" s="8" t="s">
        <v>19</v>
      </c>
      <c r="BE92">
        <v>3</v>
      </c>
      <c r="BF92">
        <v>476736</v>
      </c>
      <c r="BG92">
        <v>64626</v>
      </c>
      <c r="BH92" t="s">
        <v>206</v>
      </c>
      <c r="BJ92" t="s">
        <v>207</v>
      </c>
      <c r="BT92">
        <v>409232</v>
      </c>
    </row>
    <row r="93" spans="1:72" x14ac:dyDescent="0.3">
      <c r="A93">
        <v>415434</v>
      </c>
      <c r="B93">
        <v>303733</v>
      </c>
      <c r="F93" t="s">
        <v>0</v>
      </c>
      <c r="G93" t="s">
        <v>1</v>
      </c>
      <c r="H93" t="s">
        <v>215</v>
      </c>
      <c r="I93" s="1" t="str">
        <f>HYPERLINK(AP93,"Hb")</f>
        <v>Hb</v>
      </c>
      <c r="K93">
        <v>1</v>
      </c>
      <c r="L93" t="s">
        <v>3</v>
      </c>
      <c r="M93">
        <v>101182</v>
      </c>
      <c r="N93" t="s">
        <v>4</v>
      </c>
      <c r="T93" t="s">
        <v>216</v>
      </c>
      <c r="U93" s="9">
        <v>1</v>
      </c>
      <c r="V93" t="s">
        <v>6</v>
      </c>
      <c r="W93" t="s">
        <v>111</v>
      </c>
      <c r="X93" s="3" t="s">
        <v>8</v>
      </c>
      <c r="Y93" s="4">
        <v>1</v>
      </c>
      <c r="Z93" s="5">
        <v>106</v>
      </c>
      <c r="AA93" s="5" t="s">
        <v>111</v>
      </c>
      <c r="AB93" t="s">
        <v>217</v>
      </c>
      <c r="AC93">
        <v>1904</v>
      </c>
      <c r="AD93">
        <v>7</v>
      </c>
      <c r="AE93">
        <v>22</v>
      </c>
      <c r="AF93" t="s">
        <v>162</v>
      </c>
      <c r="AG93" t="s">
        <v>162</v>
      </c>
      <c r="AH93">
        <v>270022</v>
      </c>
      <c r="AI93">
        <v>6570789</v>
      </c>
      <c r="AJ93" s="5">
        <v>271000</v>
      </c>
      <c r="AK93" s="5">
        <v>6571000</v>
      </c>
      <c r="AL93">
        <v>707</v>
      </c>
      <c r="AN93">
        <v>8</v>
      </c>
      <c r="AO93" t="s">
        <v>11</v>
      </c>
      <c r="AP93" t="s">
        <v>218</v>
      </c>
      <c r="AQ93">
        <v>101182</v>
      </c>
      <c r="AS93" s="6" t="s">
        <v>13</v>
      </c>
      <c r="AT93">
        <v>1</v>
      </c>
      <c r="AU93" t="s">
        <v>14</v>
      </c>
      <c r="AV93" t="s">
        <v>219</v>
      </c>
      <c r="AW93" t="s">
        <v>220</v>
      </c>
      <c r="AX93">
        <v>8</v>
      </c>
      <c r="AY93" t="s">
        <v>17</v>
      </c>
      <c r="AZ93" t="s">
        <v>18</v>
      </c>
      <c r="BA93">
        <v>1</v>
      </c>
      <c r="BB93" s="7">
        <v>36719</v>
      </c>
      <c r="BC93" s="8" t="s">
        <v>19</v>
      </c>
      <c r="BE93">
        <v>3</v>
      </c>
      <c r="BF93">
        <v>476738</v>
      </c>
      <c r="BG93">
        <v>64629</v>
      </c>
      <c r="BH93" t="s">
        <v>221</v>
      </c>
      <c r="BJ93" t="s">
        <v>222</v>
      </c>
      <c r="BT93">
        <v>415434</v>
      </c>
    </row>
    <row r="94" spans="1:72" x14ac:dyDescent="0.3">
      <c r="A94">
        <v>537795</v>
      </c>
      <c r="B94">
        <v>363204</v>
      </c>
      <c r="F94" t="s">
        <v>22</v>
      </c>
      <c r="G94" t="s">
        <v>223</v>
      </c>
      <c r="H94">
        <v>5798</v>
      </c>
      <c r="I94" s="1" t="str">
        <f>HYPERLINK(AP94,"Hb")</f>
        <v>Hb</v>
      </c>
      <c r="K94">
        <v>1</v>
      </c>
      <c r="L94" t="s">
        <v>3</v>
      </c>
      <c r="M94">
        <v>101182</v>
      </c>
      <c r="N94" t="s">
        <v>4</v>
      </c>
      <c r="V94" t="s">
        <v>6</v>
      </c>
      <c r="W94" t="s">
        <v>111</v>
      </c>
      <c r="X94" t="s">
        <v>8</v>
      </c>
      <c r="Y94" s="4">
        <v>1</v>
      </c>
      <c r="Z94" s="5">
        <v>106</v>
      </c>
      <c r="AA94" t="s">
        <v>111</v>
      </c>
      <c r="AB94" t="s">
        <v>224</v>
      </c>
      <c r="AC94">
        <v>1899</v>
      </c>
      <c r="AF94" t="s">
        <v>225</v>
      </c>
      <c r="AG94" t="s">
        <v>225</v>
      </c>
      <c r="AN94" t="s">
        <v>26</v>
      </c>
      <c r="AP94" t="s">
        <v>226</v>
      </c>
      <c r="AQ94">
        <v>101182</v>
      </c>
      <c r="AS94" s="2" t="s">
        <v>28</v>
      </c>
      <c r="AZ94" t="s">
        <v>26</v>
      </c>
      <c r="BA94">
        <v>1</v>
      </c>
      <c r="BB94" s="7">
        <v>44156</v>
      </c>
      <c r="BC94" s="6" t="s">
        <v>29</v>
      </c>
      <c r="BE94">
        <v>5</v>
      </c>
      <c r="BF94">
        <v>8711</v>
      </c>
      <c r="BH94" t="s">
        <v>227</v>
      </c>
      <c r="BJ94" t="s">
        <v>227</v>
      </c>
      <c r="BT94">
        <v>537795</v>
      </c>
    </row>
    <row r="95" spans="1:72" x14ac:dyDescent="0.3">
      <c r="A95">
        <v>326666</v>
      </c>
      <c r="B95">
        <v>284710</v>
      </c>
      <c r="F95" t="s">
        <v>0</v>
      </c>
      <c r="G95" t="s">
        <v>1</v>
      </c>
      <c r="H95" t="s">
        <v>246</v>
      </c>
      <c r="I95" s="1" t="str">
        <f>HYPERLINK(AP95,"Hb")</f>
        <v>Hb</v>
      </c>
      <c r="K95">
        <v>1</v>
      </c>
      <c r="L95" t="s">
        <v>3</v>
      </c>
      <c r="M95">
        <v>101182</v>
      </c>
      <c r="N95" t="s">
        <v>4</v>
      </c>
      <c r="T95" t="s">
        <v>247</v>
      </c>
      <c r="U95" s="9">
        <v>1</v>
      </c>
      <c r="V95" t="s">
        <v>6</v>
      </c>
      <c r="W95" t="s">
        <v>248</v>
      </c>
      <c r="X95" s="3" t="s">
        <v>249</v>
      </c>
      <c r="Y95" s="4">
        <v>2</v>
      </c>
      <c r="Z95" s="5">
        <v>216</v>
      </c>
      <c r="AA95" s="5" t="s">
        <v>248</v>
      </c>
      <c r="AB95" t="s">
        <v>250</v>
      </c>
      <c r="AC95">
        <v>2005</v>
      </c>
      <c r="AD95">
        <v>8</v>
      </c>
      <c r="AE95">
        <v>31</v>
      </c>
      <c r="AF95" t="s">
        <v>251</v>
      </c>
      <c r="AG95" t="s">
        <v>251</v>
      </c>
      <c r="AH95">
        <v>255548</v>
      </c>
      <c r="AI95">
        <v>6642273</v>
      </c>
      <c r="AJ95" s="5">
        <v>255000</v>
      </c>
      <c r="AK95" s="5">
        <v>6643000</v>
      </c>
      <c r="AL95">
        <v>71</v>
      </c>
      <c r="AN95">
        <v>8</v>
      </c>
      <c r="AO95" t="s">
        <v>72</v>
      </c>
      <c r="AP95" t="s">
        <v>252</v>
      </c>
      <c r="AQ95">
        <v>101182</v>
      </c>
      <c r="AS95" s="6" t="s">
        <v>13</v>
      </c>
      <c r="AT95">
        <v>1</v>
      </c>
      <c r="AU95" t="s">
        <v>14</v>
      </c>
      <c r="AV95" t="s">
        <v>253</v>
      </c>
      <c r="AW95" t="s">
        <v>254</v>
      </c>
      <c r="AX95">
        <v>8</v>
      </c>
      <c r="AY95" t="s">
        <v>17</v>
      </c>
      <c r="AZ95" t="s">
        <v>18</v>
      </c>
      <c r="BA95">
        <v>1</v>
      </c>
      <c r="BB95" s="7">
        <v>38790</v>
      </c>
      <c r="BC95" s="8" t="s">
        <v>19</v>
      </c>
      <c r="BE95">
        <v>3</v>
      </c>
      <c r="BF95">
        <v>457732</v>
      </c>
      <c r="BG95">
        <v>64634</v>
      </c>
      <c r="BH95" t="s">
        <v>255</v>
      </c>
      <c r="BJ95" t="s">
        <v>256</v>
      </c>
      <c r="BT95">
        <v>326666</v>
      </c>
    </row>
    <row r="96" spans="1:72" x14ac:dyDescent="0.3">
      <c r="A96">
        <v>442594</v>
      </c>
      <c r="B96">
        <v>301070</v>
      </c>
      <c r="F96" t="s">
        <v>0</v>
      </c>
      <c r="G96" t="s">
        <v>1</v>
      </c>
      <c r="H96" t="s">
        <v>257</v>
      </c>
      <c r="I96" s="1" t="str">
        <f>HYPERLINK(AP96,"Hb")</f>
        <v>Hb</v>
      </c>
      <c r="K96">
        <v>1</v>
      </c>
      <c r="L96" t="s">
        <v>3</v>
      </c>
      <c r="M96">
        <v>101182</v>
      </c>
      <c r="N96" t="s">
        <v>4</v>
      </c>
      <c r="T96" t="s">
        <v>258</v>
      </c>
      <c r="U96" s="9">
        <v>1</v>
      </c>
      <c r="V96" t="s">
        <v>6</v>
      </c>
      <c r="W96" t="s">
        <v>259</v>
      </c>
      <c r="X96" s="3" t="s">
        <v>249</v>
      </c>
      <c r="Y96" s="4">
        <v>2</v>
      </c>
      <c r="Z96" s="5">
        <v>231</v>
      </c>
      <c r="AA96" t="s">
        <v>260</v>
      </c>
      <c r="AB96" t="s">
        <v>261</v>
      </c>
      <c r="AC96">
        <v>2010</v>
      </c>
      <c r="AD96">
        <v>9</v>
      </c>
      <c r="AE96">
        <v>14</v>
      </c>
      <c r="AF96" t="s">
        <v>262</v>
      </c>
      <c r="AG96" t="s">
        <v>262</v>
      </c>
      <c r="AH96">
        <v>280851</v>
      </c>
      <c r="AI96">
        <v>6658662</v>
      </c>
      <c r="AJ96" s="5">
        <v>281000</v>
      </c>
      <c r="AK96" s="5">
        <v>6659000</v>
      </c>
      <c r="AL96">
        <v>71</v>
      </c>
      <c r="AN96">
        <v>8</v>
      </c>
      <c r="AO96" t="s">
        <v>72</v>
      </c>
      <c r="AP96" t="s">
        <v>263</v>
      </c>
      <c r="AQ96">
        <v>101182</v>
      </c>
      <c r="AS96" s="6" t="s">
        <v>13</v>
      </c>
      <c r="AT96">
        <v>1</v>
      </c>
      <c r="AU96" t="s">
        <v>14</v>
      </c>
      <c r="AV96" t="s">
        <v>264</v>
      </c>
      <c r="AW96" t="s">
        <v>265</v>
      </c>
      <c r="AX96">
        <v>8</v>
      </c>
      <c r="AY96" t="s">
        <v>17</v>
      </c>
      <c r="AZ96" t="s">
        <v>18</v>
      </c>
      <c r="BA96">
        <v>1</v>
      </c>
      <c r="BB96" s="7">
        <v>41677</v>
      </c>
      <c r="BC96" s="8" t="s">
        <v>19</v>
      </c>
      <c r="BE96">
        <v>3</v>
      </c>
      <c r="BF96">
        <v>474077</v>
      </c>
      <c r="BG96">
        <v>64636</v>
      </c>
      <c r="BH96" t="s">
        <v>266</v>
      </c>
      <c r="BJ96" t="s">
        <v>267</v>
      </c>
      <c r="BT96">
        <v>442594</v>
      </c>
    </row>
    <row r="97" spans="1:72" x14ac:dyDescent="0.3">
      <c r="A97">
        <v>346988</v>
      </c>
      <c r="B97">
        <v>295194</v>
      </c>
      <c r="F97" t="s">
        <v>0</v>
      </c>
      <c r="G97" t="s">
        <v>1</v>
      </c>
      <c r="H97" t="s">
        <v>283</v>
      </c>
      <c r="I97" s="1" t="str">
        <f>HYPERLINK(AP97,"Hb")</f>
        <v>Hb</v>
      </c>
      <c r="K97">
        <v>1</v>
      </c>
      <c r="L97" t="s">
        <v>3</v>
      </c>
      <c r="M97">
        <v>101182</v>
      </c>
      <c r="N97" t="s">
        <v>4</v>
      </c>
      <c r="T97" t="s">
        <v>284</v>
      </c>
      <c r="U97" s="9">
        <v>1</v>
      </c>
      <c r="V97" t="s">
        <v>276</v>
      </c>
      <c r="W97" t="s">
        <v>276</v>
      </c>
      <c r="X97" s="3" t="s">
        <v>249</v>
      </c>
      <c r="Y97" s="4">
        <v>2</v>
      </c>
      <c r="Z97" s="5">
        <v>301</v>
      </c>
      <c r="AA97" s="5" t="s">
        <v>276</v>
      </c>
      <c r="AB97" t="s">
        <v>285</v>
      </c>
      <c r="AC97">
        <v>2007</v>
      </c>
      <c r="AD97">
        <v>10</v>
      </c>
      <c r="AE97">
        <v>12</v>
      </c>
      <c r="AF97" t="s">
        <v>286</v>
      </c>
      <c r="AG97" t="s">
        <v>286</v>
      </c>
      <c r="AH97">
        <v>258559</v>
      </c>
      <c r="AI97">
        <v>6648117</v>
      </c>
      <c r="AJ97" s="5">
        <v>259000</v>
      </c>
      <c r="AK97" s="5">
        <v>6649000</v>
      </c>
      <c r="AL97">
        <v>7</v>
      </c>
      <c r="AN97">
        <v>8</v>
      </c>
      <c r="AO97" t="s">
        <v>72</v>
      </c>
      <c r="AP97" t="s">
        <v>287</v>
      </c>
      <c r="AQ97">
        <v>101182</v>
      </c>
      <c r="AS97" s="6" t="s">
        <v>13</v>
      </c>
      <c r="AT97">
        <v>1</v>
      </c>
      <c r="AU97" t="s">
        <v>14</v>
      </c>
      <c r="AV97" t="s">
        <v>288</v>
      </c>
      <c r="AW97" t="s">
        <v>289</v>
      </c>
      <c r="AX97">
        <v>8</v>
      </c>
      <c r="AY97" t="s">
        <v>17</v>
      </c>
      <c r="AZ97" t="s">
        <v>18</v>
      </c>
      <c r="BA97">
        <v>1</v>
      </c>
      <c r="BB97" s="7">
        <v>39520</v>
      </c>
      <c r="BC97" s="8" t="s">
        <v>19</v>
      </c>
      <c r="BE97">
        <v>3</v>
      </c>
      <c r="BF97">
        <v>467766</v>
      </c>
      <c r="BG97">
        <v>64674</v>
      </c>
      <c r="BH97" t="s">
        <v>290</v>
      </c>
      <c r="BJ97" t="s">
        <v>291</v>
      </c>
      <c r="BT97">
        <v>346988</v>
      </c>
    </row>
    <row r="98" spans="1:72" x14ac:dyDescent="0.3">
      <c r="A98">
        <v>356134</v>
      </c>
      <c r="B98">
        <v>293534</v>
      </c>
      <c r="F98" t="s">
        <v>0</v>
      </c>
      <c r="G98" t="s">
        <v>1</v>
      </c>
      <c r="H98" t="s">
        <v>292</v>
      </c>
      <c r="I98" s="1" t="str">
        <f>HYPERLINK(AP98,"Hb")</f>
        <v>Hb</v>
      </c>
      <c r="K98">
        <v>1</v>
      </c>
      <c r="L98" t="s">
        <v>3</v>
      </c>
      <c r="M98">
        <v>101182</v>
      </c>
      <c r="N98" t="s">
        <v>4</v>
      </c>
      <c r="T98" t="s">
        <v>293</v>
      </c>
      <c r="U98" s="9">
        <v>1</v>
      </c>
      <c r="V98" t="s">
        <v>276</v>
      </c>
      <c r="W98" t="s">
        <v>276</v>
      </c>
      <c r="X98" s="3" t="s">
        <v>249</v>
      </c>
      <c r="Y98" s="4">
        <v>2</v>
      </c>
      <c r="Z98" s="5">
        <v>301</v>
      </c>
      <c r="AA98" s="5" t="s">
        <v>276</v>
      </c>
      <c r="AB98" t="s">
        <v>294</v>
      </c>
      <c r="AC98">
        <v>2006</v>
      </c>
      <c r="AD98">
        <v>8</v>
      </c>
      <c r="AE98">
        <v>21</v>
      </c>
      <c r="AF98" t="s">
        <v>295</v>
      </c>
      <c r="AG98" t="s">
        <v>295</v>
      </c>
      <c r="AH98">
        <v>260394</v>
      </c>
      <c r="AI98">
        <v>6651175</v>
      </c>
      <c r="AJ98" s="5">
        <v>261000</v>
      </c>
      <c r="AK98" s="5">
        <v>6651000</v>
      </c>
      <c r="AL98">
        <v>71</v>
      </c>
      <c r="AN98">
        <v>8</v>
      </c>
      <c r="AO98" t="s">
        <v>72</v>
      </c>
      <c r="AP98" t="s">
        <v>296</v>
      </c>
      <c r="AQ98">
        <v>101182</v>
      </c>
      <c r="AS98" s="6" t="s">
        <v>13</v>
      </c>
      <c r="AT98">
        <v>1</v>
      </c>
      <c r="AU98" t="s">
        <v>14</v>
      </c>
      <c r="AV98" t="s">
        <v>297</v>
      </c>
      <c r="AW98" t="s">
        <v>298</v>
      </c>
      <c r="AX98">
        <v>8</v>
      </c>
      <c r="AY98" t="s">
        <v>17</v>
      </c>
      <c r="AZ98" t="s">
        <v>18</v>
      </c>
      <c r="BA98">
        <v>1</v>
      </c>
      <c r="BB98" s="7">
        <v>41817</v>
      </c>
      <c r="BC98" s="8" t="s">
        <v>19</v>
      </c>
      <c r="BE98">
        <v>3</v>
      </c>
      <c r="BF98">
        <v>466095</v>
      </c>
      <c r="BG98">
        <v>64673</v>
      </c>
      <c r="BH98" t="s">
        <v>299</v>
      </c>
      <c r="BJ98" t="s">
        <v>300</v>
      </c>
      <c r="BT98">
        <v>356134</v>
      </c>
    </row>
    <row r="99" spans="1:72" x14ac:dyDescent="0.3">
      <c r="A99">
        <v>362596</v>
      </c>
      <c r="B99">
        <v>138853</v>
      </c>
      <c r="F99" t="s">
        <v>0</v>
      </c>
      <c r="G99" t="s">
        <v>307</v>
      </c>
      <c r="H99" t="s">
        <v>308</v>
      </c>
      <c r="I99" s="1" t="str">
        <f>HYPERLINK(AP99,"Hb")</f>
        <v>Hb</v>
      </c>
      <c r="K99">
        <v>1</v>
      </c>
      <c r="L99" t="s">
        <v>3</v>
      </c>
      <c r="M99">
        <v>101182</v>
      </c>
      <c r="N99" t="s">
        <v>4</v>
      </c>
      <c r="T99" t="s">
        <v>309</v>
      </c>
      <c r="U99" s="11">
        <v>3</v>
      </c>
      <c r="V99" t="s">
        <v>276</v>
      </c>
      <c r="W99" t="s">
        <v>276</v>
      </c>
      <c r="X99" s="3" t="s">
        <v>249</v>
      </c>
      <c r="Y99" s="4">
        <v>2</v>
      </c>
      <c r="Z99" s="5">
        <v>301</v>
      </c>
      <c r="AA99" s="5" t="s">
        <v>276</v>
      </c>
      <c r="AB99" t="s">
        <v>310</v>
      </c>
      <c r="AC99">
        <v>1873</v>
      </c>
      <c r="AD99">
        <v>1</v>
      </c>
      <c r="AE99">
        <v>1</v>
      </c>
      <c r="AF99" t="s">
        <v>311</v>
      </c>
      <c r="AG99" t="s">
        <v>312</v>
      </c>
      <c r="AH99">
        <v>261317</v>
      </c>
      <c r="AI99">
        <v>6656077</v>
      </c>
      <c r="AJ99" s="5">
        <v>261000</v>
      </c>
      <c r="AK99" s="5">
        <v>6657000</v>
      </c>
      <c r="AL99">
        <v>20057</v>
      </c>
      <c r="AN99">
        <v>105</v>
      </c>
      <c r="AP99" t="s">
        <v>313</v>
      </c>
      <c r="AQ99">
        <v>101182</v>
      </c>
      <c r="AS99" s="6" t="s">
        <v>13</v>
      </c>
      <c r="AT99">
        <v>1</v>
      </c>
      <c r="AU99" t="s">
        <v>14</v>
      </c>
      <c r="AV99" t="s">
        <v>314</v>
      </c>
      <c r="AW99" t="s">
        <v>315</v>
      </c>
      <c r="AX99">
        <v>105</v>
      </c>
      <c r="AY99" t="s">
        <v>316</v>
      </c>
      <c r="AZ99" t="s">
        <v>317</v>
      </c>
      <c r="BA99">
        <v>1</v>
      </c>
      <c r="BB99" s="7">
        <v>40150</v>
      </c>
      <c r="BC99" s="8" t="s">
        <v>19</v>
      </c>
      <c r="BE99">
        <v>5</v>
      </c>
      <c r="BF99">
        <v>290635</v>
      </c>
      <c r="BG99">
        <v>64638</v>
      </c>
      <c r="BH99" t="s">
        <v>318</v>
      </c>
      <c r="BJ99" t="s">
        <v>319</v>
      </c>
      <c r="BT99">
        <v>362596</v>
      </c>
    </row>
    <row r="100" spans="1:72" x14ac:dyDescent="0.3">
      <c r="A100">
        <v>363880</v>
      </c>
      <c r="B100">
        <v>152576</v>
      </c>
      <c r="F100" t="s">
        <v>0</v>
      </c>
      <c r="G100" t="s">
        <v>320</v>
      </c>
      <c r="H100" t="s">
        <v>321</v>
      </c>
      <c r="I100" t="s">
        <v>109</v>
      </c>
      <c r="K100">
        <v>1</v>
      </c>
      <c r="L100" t="s">
        <v>3</v>
      </c>
      <c r="M100">
        <v>101182</v>
      </c>
      <c r="N100" t="s">
        <v>4</v>
      </c>
      <c r="T100" t="s">
        <v>309</v>
      </c>
      <c r="U100" s="11">
        <v>3</v>
      </c>
      <c r="V100" t="s">
        <v>276</v>
      </c>
      <c r="W100" t="s">
        <v>276</v>
      </c>
      <c r="X100" s="3" t="s">
        <v>249</v>
      </c>
      <c r="Y100" s="4">
        <v>2</v>
      </c>
      <c r="Z100" s="5">
        <v>301</v>
      </c>
      <c r="AA100" s="5" t="s">
        <v>276</v>
      </c>
      <c r="AB100" t="s">
        <v>322</v>
      </c>
      <c r="AC100">
        <v>1873</v>
      </c>
      <c r="AD100">
        <v>9</v>
      </c>
      <c r="AE100">
        <v>1</v>
      </c>
      <c r="AF100" t="s">
        <v>323</v>
      </c>
      <c r="AG100" t="s">
        <v>323</v>
      </c>
      <c r="AH100">
        <v>261317</v>
      </c>
      <c r="AI100">
        <v>6656077</v>
      </c>
      <c r="AJ100" s="5">
        <v>261000</v>
      </c>
      <c r="AK100" s="5">
        <v>6657000</v>
      </c>
      <c r="AL100">
        <v>20057</v>
      </c>
      <c r="AN100">
        <v>117</v>
      </c>
      <c r="AP100" s="7"/>
      <c r="AQ100">
        <v>101182</v>
      </c>
      <c r="AS100" s="6" t="s">
        <v>13</v>
      </c>
      <c r="AT100">
        <v>1</v>
      </c>
      <c r="AU100" t="s">
        <v>14</v>
      </c>
      <c r="AV100" t="s">
        <v>314</v>
      </c>
      <c r="AW100" t="s">
        <v>324</v>
      </c>
      <c r="AX100">
        <v>117</v>
      </c>
      <c r="AY100" t="s">
        <v>325</v>
      </c>
      <c r="AZ100" t="s">
        <v>326</v>
      </c>
      <c r="BB100" s="7">
        <v>36840</v>
      </c>
      <c r="BC100" s="8" t="s">
        <v>19</v>
      </c>
      <c r="BE100">
        <v>5</v>
      </c>
      <c r="BF100">
        <v>302351</v>
      </c>
      <c r="BG100">
        <v>64639</v>
      </c>
      <c r="BH100" t="s">
        <v>327</v>
      </c>
      <c r="BJ100" t="s">
        <v>328</v>
      </c>
      <c r="BT100">
        <v>363880</v>
      </c>
    </row>
    <row r="101" spans="1:72" x14ac:dyDescent="0.3">
      <c r="A101">
        <v>362593</v>
      </c>
      <c r="B101">
        <v>138850</v>
      </c>
      <c r="F101" t="s">
        <v>0</v>
      </c>
      <c r="G101" t="s">
        <v>307</v>
      </c>
      <c r="H101" t="s">
        <v>329</v>
      </c>
      <c r="I101" s="1" t="str">
        <f>HYPERLINK(AP101,"Hb")</f>
        <v>Hb</v>
      </c>
      <c r="K101">
        <v>1</v>
      </c>
      <c r="L101" t="s">
        <v>3</v>
      </c>
      <c r="M101">
        <v>101182</v>
      </c>
      <c r="N101" t="s">
        <v>4</v>
      </c>
      <c r="T101" t="s">
        <v>309</v>
      </c>
      <c r="U101" s="11">
        <v>3</v>
      </c>
      <c r="V101" t="s">
        <v>276</v>
      </c>
      <c r="W101" t="s">
        <v>276</v>
      </c>
      <c r="X101" s="3" t="s">
        <v>249</v>
      </c>
      <c r="Y101" s="4">
        <v>2</v>
      </c>
      <c r="Z101" s="5">
        <v>301</v>
      </c>
      <c r="AA101" s="5" t="s">
        <v>276</v>
      </c>
      <c r="AB101" t="s">
        <v>330</v>
      </c>
      <c r="AC101">
        <v>1874</v>
      </c>
      <c r="AD101">
        <v>1</v>
      </c>
      <c r="AE101">
        <v>1</v>
      </c>
      <c r="AF101" t="s">
        <v>311</v>
      </c>
      <c r="AG101" t="s">
        <v>311</v>
      </c>
      <c r="AH101">
        <v>261317</v>
      </c>
      <c r="AI101">
        <v>6656077</v>
      </c>
      <c r="AJ101" s="5">
        <v>261000</v>
      </c>
      <c r="AK101" s="5">
        <v>6657000</v>
      </c>
      <c r="AL101">
        <v>20057</v>
      </c>
      <c r="AN101">
        <v>105</v>
      </c>
      <c r="AP101" t="s">
        <v>331</v>
      </c>
      <c r="AQ101">
        <v>101182</v>
      </c>
      <c r="AS101" s="6" t="s">
        <v>13</v>
      </c>
      <c r="AT101">
        <v>1</v>
      </c>
      <c r="AU101" t="s">
        <v>14</v>
      </c>
      <c r="AV101" t="s">
        <v>314</v>
      </c>
      <c r="AW101" t="s">
        <v>332</v>
      </c>
      <c r="AX101">
        <v>105</v>
      </c>
      <c r="AY101" t="s">
        <v>316</v>
      </c>
      <c r="AZ101" t="s">
        <v>317</v>
      </c>
      <c r="BA101">
        <v>1</v>
      </c>
      <c r="BB101" s="7">
        <v>42500</v>
      </c>
      <c r="BC101" s="8" t="s">
        <v>19</v>
      </c>
      <c r="BE101">
        <v>5</v>
      </c>
      <c r="BF101">
        <v>290632</v>
      </c>
      <c r="BG101">
        <v>64640</v>
      </c>
      <c r="BH101" t="s">
        <v>333</v>
      </c>
      <c r="BJ101" t="s">
        <v>334</v>
      </c>
      <c r="BT101">
        <v>362593</v>
      </c>
    </row>
    <row r="102" spans="1:72" x14ac:dyDescent="0.3">
      <c r="A102">
        <v>367486</v>
      </c>
      <c r="B102">
        <v>321424</v>
      </c>
      <c r="F102" t="s">
        <v>0</v>
      </c>
      <c r="G102" t="s">
        <v>1</v>
      </c>
      <c r="H102" t="s">
        <v>335</v>
      </c>
      <c r="I102" s="1" t="str">
        <f>HYPERLINK(AP102,"Hb")</f>
        <v>Hb</v>
      </c>
      <c r="K102">
        <v>1</v>
      </c>
      <c r="L102" t="s">
        <v>3</v>
      </c>
      <c r="M102">
        <v>101182</v>
      </c>
      <c r="N102" t="s">
        <v>4</v>
      </c>
      <c r="T102" t="s">
        <v>309</v>
      </c>
      <c r="U102" s="11">
        <v>3</v>
      </c>
      <c r="V102" t="s">
        <v>276</v>
      </c>
      <c r="W102" t="s">
        <v>276</v>
      </c>
      <c r="X102" s="3" t="s">
        <v>249</v>
      </c>
      <c r="Y102" s="4">
        <v>2</v>
      </c>
      <c r="Z102" s="5">
        <v>301</v>
      </c>
      <c r="AA102" s="5" t="s">
        <v>276</v>
      </c>
      <c r="AB102" t="s">
        <v>330</v>
      </c>
      <c r="AC102">
        <v>1874</v>
      </c>
      <c r="AD102">
        <v>1</v>
      </c>
      <c r="AE102">
        <v>1</v>
      </c>
      <c r="AF102" t="s">
        <v>311</v>
      </c>
      <c r="AG102" t="s">
        <v>311</v>
      </c>
      <c r="AH102">
        <v>261317</v>
      </c>
      <c r="AI102">
        <v>6656077</v>
      </c>
      <c r="AJ102" s="5">
        <v>261000</v>
      </c>
      <c r="AK102" s="5">
        <v>6657000</v>
      </c>
      <c r="AL102">
        <v>20057</v>
      </c>
      <c r="AN102">
        <v>8</v>
      </c>
      <c r="AP102" t="s">
        <v>336</v>
      </c>
      <c r="AQ102">
        <v>101182</v>
      </c>
      <c r="AS102" s="6" t="s">
        <v>13</v>
      </c>
      <c r="AT102">
        <v>1</v>
      </c>
      <c r="AU102" t="s">
        <v>14</v>
      </c>
      <c r="AV102" t="s">
        <v>314</v>
      </c>
      <c r="AW102" t="s">
        <v>337</v>
      </c>
      <c r="AX102">
        <v>8</v>
      </c>
      <c r="AY102" t="s">
        <v>17</v>
      </c>
      <c r="AZ102" t="s">
        <v>18</v>
      </c>
      <c r="BA102">
        <v>1</v>
      </c>
      <c r="BB102" s="7">
        <v>41677</v>
      </c>
      <c r="BC102" s="8" t="s">
        <v>19</v>
      </c>
      <c r="BE102">
        <v>3</v>
      </c>
      <c r="BF102">
        <v>492548</v>
      </c>
      <c r="BG102">
        <v>64642</v>
      </c>
      <c r="BH102" t="s">
        <v>338</v>
      </c>
      <c r="BJ102" t="s">
        <v>339</v>
      </c>
      <c r="BT102">
        <v>367486</v>
      </c>
    </row>
    <row r="103" spans="1:72" x14ac:dyDescent="0.3">
      <c r="A103">
        <v>363881</v>
      </c>
      <c r="B103">
        <v>152577</v>
      </c>
      <c r="F103" t="s">
        <v>0</v>
      </c>
      <c r="G103" t="s">
        <v>320</v>
      </c>
      <c r="H103" t="s">
        <v>340</v>
      </c>
      <c r="I103" t="s">
        <v>109</v>
      </c>
      <c r="K103">
        <v>1</v>
      </c>
      <c r="L103" t="s">
        <v>3</v>
      </c>
      <c r="M103">
        <v>101182</v>
      </c>
      <c r="N103" t="s">
        <v>4</v>
      </c>
      <c r="T103" t="s">
        <v>309</v>
      </c>
      <c r="U103" s="11">
        <v>3</v>
      </c>
      <c r="V103" t="s">
        <v>276</v>
      </c>
      <c r="W103" t="s">
        <v>276</v>
      </c>
      <c r="X103" s="3" t="s">
        <v>249</v>
      </c>
      <c r="Y103" s="4">
        <v>2</v>
      </c>
      <c r="Z103" s="5">
        <v>301</v>
      </c>
      <c r="AA103" s="5" t="s">
        <v>276</v>
      </c>
      <c r="AB103" t="s">
        <v>341</v>
      </c>
      <c r="AC103">
        <v>1874</v>
      </c>
      <c r="AD103">
        <v>9</v>
      </c>
      <c r="AE103">
        <v>1</v>
      </c>
      <c r="AF103" t="s">
        <v>342</v>
      </c>
      <c r="AG103" t="s">
        <v>343</v>
      </c>
      <c r="AH103">
        <v>261317</v>
      </c>
      <c r="AI103">
        <v>6656077</v>
      </c>
      <c r="AJ103" s="5">
        <v>261000</v>
      </c>
      <c r="AK103" s="5">
        <v>6657000</v>
      </c>
      <c r="AL103">
        <v>20057</v>
      </c>
      <c r="AN103">
        <v>117</v>
      </c>
      <c r="AP103" s="7"/>
      <c r="AQ103">
        <v>101182</v>
      </c>
      <c r="AS103" s="6" t="s">
        <v>13</v>
      </c>
      <c r="AT103">
        <v>1</v>
      </c>
      <c r="AU103" t="s">
        <v>14</v>
      </c>
      <c r="AV103" t="s">
        <v>314</v>
      </c>
      <c r="AW103" t="s">
        <v>344</v>
      </c>
      <c r="AX103">
        <v>117</v>
      </c>
      <c r="AY103" t="s">
        <v>325</v>
      </c>
      <c r="AZ103" t="s">
        <v>326</v>
      </c>
      <c r="BB103" s="7">
        <v>36840</v>
      </c>
      <c r="BC103" s="8" t="s">
        <v>19</v>
      </c>
      <c r="BE103">
        <v>5</v>
      </c>
      <c r="BF103">
        <v>302352</v>
      </c>
      <c r="BG103">
        <v>64643</v>
      </c>
      <c r="BH103" t="s">
        <v>345</v>
      </c>
      <c r="BJ103" t="s">
        <v>346</v>
      </c>
      <c r="BT103">
        <v>363881</v>
      </c>
    </row>
    <row r="104" spans="1:72" x14ac:dyDescent="0.3">
      <c r="A104">
        <v>362595</v>
      </c>
      <c r="B104">
        <v>138852</v>
      </c>
      <c r="F104" t="s">
        <v>0</v>
      </c>
      <c r="G104" t="s">
        <v>307</v>
      </c>
      <c r="H104" t="s">
        <v>347</v>
      </c>
      <c r="I104" s="1" t="str">
        <f>HYPERLINK(AP104,"Hb")</f>
        <v>Hb</v>
      </c>
      <c r="K104">
        <v>1</v>
      </c>
      <c r="L104" t="s">
        <v>3</v>
      </c>
      <c r="M104">
        <v>101182</v>
      </c>
      <c r="N104" t="s">
        <v>4</v>
      </c>
      <c r="T104" t="s">
        <v>309</v>
      </c>
      <c r="U104" s="11">
        <v>3</v>
      </c>
      <c r="V104" t="s">
        <v>276</v>
      </c>
      <c r="W104" t="s">
        <v>276</v>
      </c>
      <c r="X104" s="3" t="s">
        <v>249</v>
      </c>
      <c r="Y104" s="4">
        <v>2</v>
      </c>
      <c r="Z104" s="5">
        <v>301</v>
      </c>
      <c r="AA104" s="5" t="s">
        <v>276</v>
      </c>
      <c r="AB104" t="s">
        <v>348</v>
      </c>
      <c r="AC104">
        <v>1879</v>
      </c>
      <c r="AD104">
        <v>9</v>
      </c>
      <c r="AE104">
        <v>1</v>
      </c>
      <c r="AF104" t="s">
        <v>311</v>
      </c>
      <c r="AG104" t="s">
        <v>311</v>
      </c>
      <c r="AH104">
        <v>261317</v>
      </c>
      <c r="AI104">
        <v>6656077</v>
      </c>
      <c r="AJ104" s="5">
        <v>261000</v>
      </c>
      <c r="AK104" s="5">
        <v>6657000</v>
      </c>
      <c r="AL104">
        <v>20057</v>
      </c>
      <c r="AN104">
        <v>105</v>
      </c>
      <c r="AP104" t="s">
        <v>349</v>
      </c>
      <c r="AQ104">
        <v>101182</v>
      </c>
      <c r="AS104" s="6" t="s">
        <v>13</v>
      </c>
      <c r="AT104">
        <v>1</v>
      </c>
      <c r="AU104" t="s">
        <v>14</v>
      </c>
      <c r="AV104" t="s">
        <v>314</v>
      </c>
      <c r="AW104" t="s">
        <v>350</v>
      </c>
      <c r="AX104">
        <v>105</v>
      </c>
      <c r="AY104" t="s">
        <v>316</v>
      </c>
      <c r="AZ104" t="s">
        <v>317</v>
      </c>
      <c r="BA104">
        <v>1</v>
      </c>
      <c r="BB104" s="7">
        <v>40150</v>
      </c>
      <c r="BC104" s="8" t="s">
        <v>19</v>
      </c>
      <c r="BE104">
        <v>5</v>
      </c>
      <c r="BF104">
        <v>290634</v>
      </c>
      <c r="BG104">
        <v>64644</v>
      </c>
      <c r="BH104" t="s">
        <v>351</v>
      </c>
      <c r="BJ104" t="s">
        <v>352</v>
      </c>
      <c r="BT104">
        <v>362595</v>
      </c>
    </row>
    <row r="105" spans="1:72" x14ac:dyDescent="0.3">
      <c r="A105">
        <v>362592</v>
      </c>
      <c r="B105">
        <v>138849</v>
      </c>
      <c r="F105" t="s">
        <v>0</v>
      </c>
      <c r="G105" t="s">
        <v>307</v>
      </c>
      <c r="H105" t="s">
        <v>353</v>
      </c>
      <c r="I105" s="1" t="str">
        <f>HYPERLINK(AP105,"Hb")</f>
        <v>Hb</v>
      </c>
      <c r="K105">
        <v>1</v>
      </c>
      <c r="L105" t="s">
        <v>3</v>
      </c>
      <c r="M105">
        <v>101182</v>
      </c>
      <c r="N105" t="s">
        <v>4</v>
      </c>
      <c r="T105" t="s">
        <v>309</v>
      </c>
      <c r="U105" s="11">
        <v>3</v>
      </c>
      <c r="V105" t="s">
        <v>276</v>
      </c>
      <c r="W105" t="s">
        <v>276</v>
      </c>
      <c r="X105" s="3" t="s">
        <v>249</v>
      </c>
      <c r="Y105" s="4">
        <v>2</v>
      </c>
      <c r="Z105" s="5">
        <v>301</v>
      </c>
      <c r="AA105" s="5" t="s">
        <v>276</v>
      </c>
      <c r="AB105" t="s">
        <v>354</v>
      </c>
      <c r="AC105">
        <v>1882</v>
      </c>
      <c r="AD105">
        <v>10</v>
      </c>
      <c r="AE105">
        <v>1</v>
      </c>
      <c r="AF105" t="s">
        <v>355</v>
      </c>
      <c r="AG105" t="s">
        <v>356</v>
      </c>
      <c r="AH105">
        <v>261317</v>
      </c>
      <c r="AI105">
        <v>6656077</v>
      </c>
      <c r="AJ105" s="5">
        <v>261000</v>
      </c>
      <c r="AK105" s="5">
        <v>6657000</v>
      </c>
      <c r="AL105">
        <v>20057</v>
      </c>
      <c r="AN105">
        <v>105</v>
      </c>
      <c r="AP105" t="s">
        <v>357</v>
      </c>
      <c r="AQ105">
        <v>101182</v>
      </c>
      <c r="AS105" s="6" t="s">
        <v>13</v>
      </c>
      <c r="AT105">
        <v>1</v>
      </c>
      <c r="AU105" t="s">
        <v>14</v>
      </c>
      <c r="AV105" t="s">
        <v>314</v>
      </c>
      <c r="AW105" t="s">
        <v>358</v>
      </c>
      <c r="AX105">
        <v>105</v>
      </c>
      <c r="AY105" t="s">
        <v>316</v>
      </c>
      <c r="AZ105" t="s">
        <v>317</v>
      </c>
      <c r="BA105">
        <v>1</v>
      </c>
      <c r="BB105" s="7">
        <v>40150</v>
      </c>
      <c r="BC105" s="8" t="s">
        <v>19</v>
      </c>
      <c r="BE105">
        <v>5</v>
      </c>
      <c r="BF105">
        <v>290631</v>
      </c>
      <c r="BG105">
        <v>64677</v>
      </c>
      <c r="BH105" t="s">
        <v>359</v>
      </c>
      <c r="BJ105" t="s">
        <v>360</v>
      </c>
      <c r="BT105">
        <v>362592</v>
      </c>
    </row>
    <row r="106" spans="1:72" x14ac:dyDescent="0.3">
      <c r="A106">
        <v>362597</v>
      </c>
      <c r="B106">
        <v>138854</v>
      </c>
      <c r="F106" t="s">
        <v>0</v>
      </c>
      <c r="G106" t="s">
        <v>307</v>
      </c>
      <c r="H106" t="s">
        <v>361</v>
      </c>
      <c r="I106" s="1" t="str">
        <f>HYPERLINK(AP106,"Hb")</f>
        <v>Hb</v>
      </c>
      <c r="K106">
        <v>1</v>
      </c>
      <c r="L106" t="s">
        <v>3</v>
      </c>
      <c r="M106">
        <v>101182</v>
      </c>
      <c r="N106" t="s">
        <v>4</v>
      </c>
      <c r="T106" t="s">
        <v>309</v>
      </c>
      <c r="U106" s="11">
        <v>3</v>
      </c>
      <c r="V106" t="s">
        <v>276</v>
      </c>
      <c r="W106" t="s">
        <v>276</v>
      </c>
      <c r="X106" s="3" t="s">
        <v>249</v>
      </c>
      <c r="Y106" s="4">
        <v>2</v>
      </c>
      <c r="Z106" s="5">
        <v>301</v>
      </c>
      <c r="AA106" s="5" t="s">
        <v>276</v>
      </c>
      <c r="AB106" t="s">
        <v>354</v>
      </c>
      <c r="AC106">
        <v>1882</v>
      </c>
      <c r="AD106">
        <v>10</v>
      </c>
      <c r="AE106">
        <v>1</v>
      </c>
      <c r="AF106" t="s">
        <v>355</v>
      </c>
      <c r="AG106" t="s">
        <v>356</v>
      </c>
      <c r="AH106">
        <v>261317</v>
      </c>
      <c r="AI106">
        <v>6656077</v>
      </c>
      <c r="AJ106" s="5">
        <v>261000</v>
      </c>
      <c r="AK106" s="5">
        <v>6657000</v>
      </c>
      <c r="AL106">
        <v>20057</v>
      </c>
      <c r="AN106">
        <v>105</v>
      </c>
      <c r="AP106" t="s">
        <v>362</v>
      </c>
      <c r="AQ106">
        <v>101182</v>
      </c>
      <c r="AS106" s="6" t="s">
        <v>13</v>
      </c>
      <c r="AT106">
        <v>1</v>
      </c>
      <c r="AU106" t="s">
        <v>14</v>
      </c>
      <c r="AV106" t="s">
        <v>314</v>
      </c>
      <c r="AW106" t="s">
        <v>363</v>
      </c>
      <c r="AX106">
        <v>105</v>
      </c>
      <c r="AY106" t="s">
        <v>316</v>
      </c>
      <c r="AZ106" t="s">
        <v>317</v>
      </c>
      <c r="BA106">
        <v>1</v>
      </c>
      <c r="BB106" s="7">
        <v>40150</v>
      </c>
      <c r="BC106" s="8" t="s">
        <v>19</v>
      </c>
      <c r="BE106">
        <v>5</v>
      </c>
      <c r="BF106">
        <v>290636</v>
      </c>
      <c r="BG106">
        <v>64645</v>
      </c>
      <c r="BH106" t="s">
        <v>364</v>
      </c>
      <c r="BJ106" t="s">
        <v>365</v>
      </c>
      <c r="BT106">
        <v>362597</v>
      </c>
    </row>
    <row r="107" spans="1:72" x14ac:dyDescent="0.3">
      <c r="A107">
        <v>362598</v>
      </c>
      <c r="B107">
        <v>138855</v>
      </c>
      <c r="F107" t="s">
        <v>0</v>
      </c>
      <c r="G107" t="s">
        <v>307</v>
      </c>
      <c r="H107" t="s">
        <v>366</v>
      </c>
      <c r="I107" s="1" t="str">
        <f>HYPERLINK(AP107,"Hb")</f>
        <v>Hb</v>
      </c>
      <c r="K107">
        <v>1</v>
      </c>
      <c r="L107" t="s">
        <v>3</v>
      </c>
      <c r="M107">
        <v>101182</v>
      </c>
      <c r="N107" t="s">
        <v>4</v>
      </c>
      <c r="T107" t="s">
        <v>309</v>
      </c>
      <c r="U107" s="11">
        <v>3</v>
      </c>
      <c r="V107" t="s">
        <v>276</v>
      </c>
      <c r="W107" t="s">
        <v>276</v>
      </c>
      <c r="X107" s="3" t="s">
        <v>249</v>
      </c>
      <c r="Y107" s="4">
        <v>2</v>
      </c>
      <c r="Z107" s="5">
        <v>301</v>
      </c>
      <c r="AA107" s="5" t="s">
        <v>276</v>
      </c>
      <c r="AB107" t="s">
        <v>367</v>
      </c>
      <c r="AC107">
        <v>1882</v>
      </c>
      <c r="AD107">
        <v>10</v>
      </c>
      <c r="AE107">
        <v>1</v>
      </c>
      <c r="AF107" t="s">
        <v>355</v>
      </c>
      <c r="AG107" t="s">
        <v>355</v>
      </c>
      <c r="AH107">
        <v>261317</v>
      </c>
      <c r="AI107">
        <v>6656077</v>
      </c>
      <c r="AJ107" s="5">
        <v>261000</v>
      </c>
      <c r="AK107" s="5">
        <v>6657000</v>
      </c>
      <c r="AL107">
        <v>20057</v>
      </c>
      <c r="AN107">
        <v>105</v>
      </c>
      <c r="AP107" t="s">
        <v>368</v>
      </c>
      <c r="AQ107">
        <v>101182</v>
      </c>
      <c r="AS107" s="6" t="s">
        <v>13</v>
      </c>
      <c r="AT107">
        <v>1</v>
      </c>
      <c r="AU107" t="s">
        <v>14</v>
      </c>
      <c r="AV107" t="s">
        <v>314</v>
      </c>
      <c r="AW107" t="s">
        <v>369</v>
      </c>
      <c r="AX107">
        <v>105</v>
      </c>
      <c r="AY107" t="s">
        <v>316</v>
      </c>
      <c r="AZ107" t="s">
        <v>317</v>
      </c>
      <c r="BA107">
        <v>1</v>
      </c>
      <c r="BB107" s="7">
        <v>40150</v>
      </c>
      <c r="BC107" s="8" t="s">
        <v>19</v>
      </c>
      <c r="BE107">
        <v>5</v>
      </c>
      <c r="BF107">
        <v>290637</v>
      </c>
      <c r="BG107">
        <v>64646</v>
      </c>
      <c r="BH107" t="s">
        <v>370</v>
      </c>
      <c r="BJ107" t="s">
        <v>371</v>
      </c>
      <c r="BT107">
        <v>362598</v>
      </c>
    </row>
    <row r="108" spans="1:72" x14ac:dyDescent="0.3">
      <c r="A108">
        <v>367485</v>
      </c>
      <c r="B108">
        <v>321423</v>
      </c>
      <c r="F108" t="s">
        <v>0</v>
      </c>
      <c r="G108" t="s">
        <v>1</v>
      </c>
      <c r="H108" t="s">
        <v>372</v>
      </c>
      <c r="I108" s="1" t="str">
        <f>HYPERLINK(AP108,"Hb")</f>
        <v>Hb</v>
      </c>
      <c r="K108">
        <v>1</v>
      </c>
      <c r="L108" t="s">
        <v>3</v>
      </c>
      <c r="M108">
        <v>101182</v>
      </c>
      <c r="N108" t="s">
        <v>4</v>
      </c>
      <c r="T108" t="s">
        <v>309</v>
      </c>
      <c r="U108" s="11">
        <v>3</v>
      </c>
      <c r="V108" t="s">
        <v>276</v>
      </c>
      <c r="W108" t="s">
        <v>276</v>
      </c>
      <c r="X108" s="3" t="s">
        <v>249</v>
      </c>
      <c r="Y108" s="4">
        <v>2</v>
      </c>
      <c r="Z108" s="5">
        <v>301</v>
      </c>
      <c r="AA108" s="5" t="s">
        <v>276</v>
      </c>
      <c r="AB108" t="s">
        <v>373</v>
      </c>
      <c r="AC108">
        <v>1883</v>
      </c>
      <c r="AD108">
        <v>7</v>
      </c>
      <c r="AE108">
        <v>28</v>
      </c>
      <c r="AF108" t="s">
        <v>374</v>
      </c>
      <c r="AG108" t="s">
        <v>374</v>
      </c>
      <c r="AH108">
        <v>261317</v>
      </c>
      <c r="AI108">
        <v>6656077</v>
      </c>
      <c r="AJ108" s="5">
        <v>261000</v>
      </c>
      <c r="AK108" s="5">
        <v>6657000</v>
      </c>
      <c r="AL108">
        <v>20057</v>
      </c>
      <c r="AN108">
        <v>8</v>
      </c>
      <c r="AP108" t="s">
        <v>375</v>
      </c>
      <c r="AQ108">
        <v>101182</v>
      </c>
      <c r="AS108" s="6" t="s">
        <v>13</v>
      </c>
      <c r="AT108">
        <v>1</v>
      </c>
      <c r="AU108" t="s">
        <v>14</v>
      </c>
      <c r="AV108" t="s">
        <v>314</v>
      </c>
      <c r="AW108" t="s">
        <v>376</v>
      </c>
      <c r="AX108">
        <v>8</v>
      </c>
      <c r="AY108" t="s">
        <v>17</v>
      </c>
      <c r="AZ108" t="s">
        <v>18</v>
      </c>
      <c r="BA108">
        <v>1</v>
      </c>
      <c r="BB108" s="7">
        <v>41677</v>
      </c>
      <c r="BC108" s="8" t="s">
        <v>19</v>
      </c>
      <c r="BE108">
        <v>3</v>
      </c>
      <c r="BF108">
        <v>492547</v>
      </c>
      <c r="BG108">
        <v>64647</v>
      </c>
      <c r="BH108" t="s">
        <v>377</v>
      </c>
      <c r="BJ108" t="s">
        <v>378</v>
      </c>
      <c r="BT108">
        <v>367485</v>
      </c>
    </row>
    <row r="109" spans="1:72" x14ac:dyDescent="0.3">
      <c r="A109">
        <v>362594</v>
      </c>
      <c r="B109">
        <v>138851</v>
      </c>
      <c r="F109" t="s">
        <v>0</v>
      </c>
      <c r="G109" t="s">
        <v>307</v>
      </c>
      <c r="H109" t="s">
        <v>379</v>
      </c>
      <c r="I109" s="1" t="str">
        <f>HYPERLINK(AP109,"Hb")</f>
        <v>Hb</v>
      </c>
      <c r="K109">
        <v>1</v>
      </c>
      <c r="L109" t="s">
        <v>3</v>
      </c>
      <c r="M109">
        <v>101182</v>
      </c>
      <c r="N109" t="s">
        <v>4</v>
      </c>
      <c r="T109" t="s">
        <v>309</v>
      </c>
      <c r="U109" s="11">
        <v>3</v>
      </c>
      <c r="V109" t="s">
        <v>276</v>
      </c>
      <c r="W109" t="s">
        <v>276</v>
      </c>
      <c r="X109" s="3" t="s">
        <v>249</v>
      </c>
      <c r="Y109" s="4">
        <v>2</v>
      </c>
      <c r="Z109" s="5">
        <v>301</v>
      </c>
      <c r="AA109" s="5" t="s">
        <v>276</v>
      </c>
      <c r="AB109" t="s">
        <v>380</v>
      </c>
      <c r="AC109">
        <v>1887</v>
      </c>
      <c r="AD109">
        <v>8</v>
      </c>
      <c r="AE109">
        <v>24</v>
      </c>
      <c r="AF109" t="s">
        <v>381</v>
      </c>
      <c r="AG109" t="s">
        <v>381</v>
      </c>
      <c r="AH109">
        <v>261317</v>
      </c>
      <c r="AI109">
        <v>6656077</v>
      </c>
      <c r="AJ109" s="5">
        <v>261000</v>
      </c>
      <c r="AK109" s="5">
        <v>6657000</v>
      </c>
      <c r="AL109">
        <v>20057</v>
      </c>
      <c r="AN109">
        <v>105</v>
      </c>
      <c r="AP109" t="s">
        <v>382</v>
      </c>
      <c r="AQ109">
        <v>101182</v>
      </c>
      <c r="AS109" s="6" t="s">
        <v>13</v>
      </c>
      <c r="AT109">
        <v>1</v>
      </c>
      <c r="AU109" t="s">
        <v>14</v>
      </c>
      <c r="AV109" t="s">
        <v>314</v>
      </c>
      <c r="AW109" t="s">
        <v>383</v>
      </c>
      <c r="AX109">
        <v>105</v>
      </c>
      <c r="AY109" t="s">
        <v>316</v>
      </c>
      <c r="AZ109" t="s">
        <v>317</v>
      </c>
      <c r="BA109">
        <v>1</v>
      </c>
      <c r="BB109" s="7">
        <v>42500</v>
      </c>
      <c r="BC109" s="8" t="s">
        <v>19</v>
      </c>
      <c r="BE109">
        <v>5</v>
      </c>
      <c r="BF109">
        <v>290633</v>
      </c>
      <c r="BG109">
        <v>64649</v>
      </c>
      <c r="BH109" t="s">
        <v>384</v>
      </c>
      <c r="BJ109" t="s">
        <v>385</v>
      </c>
      <c r="BT109">
        <v>362594</v>
      </c>
    </row>
    <row r="110" spans="1:72" x14ac:dyDescent="0.3">
      <c r="A110">
        <v>363882</v>
      </c>
      <c r="B110">
        <v>152578</v>
      </c>
      <c r="F110" t="s">
        <v>0</v>
      </c>
      <c r="G110" t="s">
        <v>320</v>
      </c>
      <c r="H110" t="s">
        <v>386</v>
      </c>
      <c r="I110" t="s">
        <v>109</v>
      </c>
      <c r="K110">
        <v>1</v>
      </c>
      <c r="L110" t="s">
        <v>3</v>
      </c>
      <c r="M110">
        <v>101182</v>
      </c>
      <c r="N110" t="s">
        <v>4</v>
      </c>
      <c r="T110" t="s">
        <v>309</v>
      </c>
      <c r="U110" s="11">
        <v>3</v>
      </c>
      <c r="V110" t="s">
        <v>276</v>
      </c>
      <c r="W110" t="s">
        <v>276</v>
      </c>
      <c r="X110" s="3" t="s">
        <v>249</v>
      </c>
      <c r="Y110" s="4">
        <v>2</v>
      </c>
      <c r="Z110" s="5">
        <v>301</v>
      </c>
      <c r="AA110" s="5" t="s">
        <v>276</v>
      </c>
      <c r="AB110" t="s">
        <v>387</v>
      </c>
      <c r="AC110">
        <v>1894</v>
      </c>
      <c r="AD110">
        <v>10</v>
      </c>
      <c r="AE110">
        <v>7</v>
      </c>
      <c r="AF110" t="s">
        <v>388</v>
      </c>
      <c r="AG110" t="s">
        <v>343</v>
      </c>
      <c r="AH110">
        <v>261317</v>
      </c>
      <c r="AI110">
        <v>6656077</v>
      </c>
      <c r="AJ110" s="5">
        <v>261000</v>
      </c>
      <c r="AK110" s="5">
        <v>6657000</v>
      </c>
      <c r="AL110">
        <v>20057</v>
      </c>
      <c r="AN110">
        <v>117</v>
      </c>
      <c r="AP110" s="7"/>
      <c r="AQ110">
        <v>101182</v>
      </c>
      <c r="AS110" s="6" t="s">
        <v>13</v>
      </c>
      <c r="AT110">
        <v>1</v>
      </c>
      <c r="AU110" t="s">
        <v>14</v>
      </c>
      <c r="AV110" t="s">
        <v>314</v>
      </c>
      <c r="AW110" t="s">
        <v>389</v>
      </c>
      <c r="AX110">
        <v>117</v>
      </c>
      <c r="AY110" t="s">
        <v>325</v>
      </c>
      <c r="AZ110" t="s">
        <v>326</v>
      </c>
      <c r="BB110" s="7">
        <v>36840</v>
      </c>
      <c r="BC110" s="8" t="s">
        <v>19</v>
      </c>
      <c r="BE110">
        <v>5</v>
      </c>
      <c r="BF110">
        <v>302353</v>
      </c>
      <c r="BG110">
        <v>64652</v>
      </c>
      <c r="BH110" t="s">
        <v>390</v>
      </c>
      <c r="BJ110" t="s">
        <v>391</v>
      </c>
      <c r="BT110">
        <v>363882</v>
      </c>
    </row>
    <row r="111" spans="1:72" x14ac:dyDescent="0.3">
      <c r="A111">
        <v>367483</v>
      </c>
      <c r="B111">
        <v>321418</v>
      </c>
      <c r="F111" t="s">
        <v>0</v>
      </c>
      <c r="G111" t="s">
        <v>1</v>
      </c>
      <c r="H111" t="s">
        <v>392</v>
      </c>
      <c r="I111" s="1" t="str">
        <f>HYPERLINK(AP111,"Hb")</f>
        <v>Hb</v>
      </c>
      <c r="K111">
        <v>1</v>
      </c>
      <c r="L111" t="s">
        <v>3</v>
      </c>
      <c r="M111">
        <v>101182</v>
      </c>
      <c r="N111" t="s">
        <v>4</v>
      </c>
      <c r="T111" t="s">
        <v>309</v>
      </c>
      <c r="U111" s="11">
        <v>3</v>
      </c>
      <c r="V111" t="s">
        <v>276</v>
      </c>
      <c r="W111" t="s">
        <v>276</v>
      </c>
      <c r="X111" s="3" t="s">
        <v>249</v>
      </c>
      <c r="Y111" s="4">
        <v>2</v>
      </c>
      <c r="Z111" s="5">
        <v>301</v>
      </c>
      <c r="AA111" s="5" t="s">
        <v>276</v>
      </c>
      <c r="AB111" t="s">
        <v>393</v>
      </c>
      <c r="AC111">
        <v>1895</v>
      </c>
      <c r="AD111">
        <v>9</v>
      </c>
      <c r="AE111">
        <v>1</v>
      </c>
      <c r="AF111" t="s">
        <v>394</v>
      </c>
      <c r="AG111" t="s">
        <v>394</v>
      </c>
      <c r="AH111">
        <v>261317</v>
      </c>
      <c r="AI111">
        <v>6656077</v>
      </c>
      <c r="AJ111" s="5">
        <v>261000</v>
      </c>
      <c r="AK111" s="5">
        <v>6657000</v>
      </c>
      <c r="AL111">
        <v>20057</v>
      </c>
      <c r="AN111">
        <v>8</v>
      </c>
      <c r="AP111" t="s">
        <v>395</v>
      </c>
      <c r="AQ111">
        <v>101182</v>
      </c>
      <c r="AS111" s="6" t="s">
        <v>13</v>
      </c>
      <c r="AT111">
        <v>1</v>
      </c>
      <c r="AU111" t="s">
        <v>14</v>
      </c>
      <c r="AV111" t="s">
        <v>314</v>
      </c>
      <c r="AW111" t="s">
        <v>396</v>
      </c>
      <c r="AX111">
        <v>8</v>
      </c>
      <c r="AY111" t="s">
        <v>17</v>
      </c>
      <c r="AZ111" t="s">
        <v>18</v>
      </c>
      <c r="BA111">
        <v>1</v>
      </c>
      <c r="BB111" s="7">
        <v>43802</v>
      </c>
      <c r="BC111" s="8" t="s">
        <v>19</v>
      </c>
      <c r="BE111">
        <v>3</v>
      </c>
      <c r="BF111">
        <v>492542</v>
      </c>
      <c r="BG111">
        <v>64654</v>
      </c>
      <c r="BH111" t="s">
        <v>397</v>
      </c>
      <c r="BJ111" t="s">
        <v>398</v>
      </c>
      <c r="BT111">
        <v>367483</v>
      </c>
    </row>
    <row r="112" spans="1:72" x14ac:dyDescent="0.3">
      <c r="A112">
        <v>363883</v>
      </c>
      <c r="B112">
        <v>152581</v>
      </c>
      <c r="F112" t="s">
        <v>0</v>
      </c>
      <c r="G112" t="s">
        <v>320</v>
      </c>
      <c r="H112" t="s">
        <v>399</v>
      </c>
      <c r="I112" t="s">
        <v>109</v>
      </c>
      <c r="K112">
        <v>1</v>
      </c>
      <c r="L112" t="s">
        <v>3</v>
      </c>
      <c r="M112">
        <v>101182</v>
      </c>
      <c r="N112" t="s">
        <v>4</v>
      </c>
      <c r="T112" t="s">
        <v>309</v>
      </c>
      <c r="U112" s="11">
        <v>3</v>
      </c>
      <c r="V112" t="s">
        <v>276</v>
      </c>
      <c r="W112" t="s">
        <v>276</v>
      </c>
      <c r="X112" s="3" t="s">
        <v>249</v>
      </c>
      <c r="Y112" s="4">
        <v>2</v>
      </c>
      <c r="Z112" s="5">
        <v>301</v>
      </c>
      <c r="AA112" s="5" t="s">
        <v>276</v>
      </c>
      <c r="AB112" t="s">
        <v>400</v>
      </c>
      <c r="AC112">
        <v>1895</v>
      </c>
      <c r="AD112">
        <v>9</v>
      </c>
      <c r="AE112">
        <v>11</v>
      </c>
      <c r="AF112" t="s">
        <v>401</v>
      </c>
      <c r="AG112" t="s">
        <v>401</v>
      </c>
      <c r="AH112">
        <v>261317</v>
      </c>
      <c r="AI112">
        <v>6656077</v>
      </c>
      <c r="AJ112" s="5">
        <v>261000</v>
      </c>
      <c r="AK112" s="5">
        <v>6657000</v>
      </c>
      <c r="AL112">
        <v>20057</v>
      </c>
      <c r="AN112">
        <v>117</v>
      </c>
      <c r="AP112" s="7"/>
      <c r="AQ112">
        <v>101182</v>
      </c>
      <c r="AS112" s="6" t="s">
        <v>13</v>
      </c>
      <c r="AT112">
        <v>1</v>
      </c>
      <c r="AU112" t="s">
        <v>14</v>
      </c>
      <c r="AV112" t="s">
        <v>314</v>
      </c>
      <c r="AW112" t="s">
        <v>402</v>
      </c>
      <c r="AX112">
        <v>117</v>
      </c>
      <c r="AY112" t="s">
        <v>325</v>
      </c>
      <c r="AZ112" t="s">
        <v>326</v>
      </c>
      <c r="BB112" s="7">
        <v>36840</v>
      </c>
      <c r="BC112" s="8" t="s">
        <v>19</v>
      </c>
      <c r="BE112">
        <v>5</v>
      </c>
      <c r="BF112">
        <v>302356</v>
      </c>
      <c r="BG112">
        <v>64655</v>
      </c>
      <c r="BH112" t="s">
        <v>403</v>
      </c>
      <c r="BJ112" t="s">
        <v>404</v>
      </c>
      <c r="BT112">
        <v>363883</v>
      </c>
    </row>
    <row r="113" spans="1:72" x14ac:dyDescent="0.3">
      <c r="A113">
        <v>362599</v>
      </c>
      <c r="B113">
        <v>138856</v>
      </c>
      <c r="F113" t="s">
        <v>0</v>
      </c>
      <c r="G113" t="s">
        <v>307</v>
      </c>
      <c r="H113" t="s">
        <v>405</v>
      </c>
      <c r="I113" s="1" t="str">
        <f>HYPERLINK(AP113,"Hb")</f>
        <v>Hb</v>
      </c>
      <c r="K113">
        <v>1</v>
      </c>
      <c r="L113" t="s">
        <v>3</v>
      </c>
      <c r="M113">
        <v>101182</v>
      </c>
      <c r="N113" t="s">
        <v>4</v>
      </c>
      <c r="T113" t="s">
        <v>309</v>
      </c>
      <c r="U113" s="11">
        <v>3</v>
      </c>
      <c r="V113" t="s">
        <v>276</v>
      </c>
      <c r="W113" t="s">
        <v>276</v>
      </c>
      <c r="X113" s="3" t="s">
        <v>249</v>
      </c>
      <c r="Y113" s="4">
        <v>2</v>
      </c>
      <c r="Z113" s="5">
        <v>301</v>
      </c>
      <c r="AA113" s="5" t="s">
        <v>276</v>
      </c>
      <c r="AB113" t="s">
        <v>406</v>
      </c>
      <c r="AC113">
        <v>1898</v>
      </c>
      <c r="AD113">
        <v>1</v>
      </c>
      <c r="AE113">
        <v>1</v>
      </c>
      <c r="AF113" t="s">
        <v>407</v>
      </c>
      <c r="AG113" t="s">
        <v>407</v>
      </c>
      <c r="AH113">
        <v>261317</v>
      </c>
      <c r="AI113">
        <v>6656077</v>
      </c>
      <c r="AJ113" s="5">
        <v>261000</v>
      </c>
      <c r="AK113" s="5">
        <v>6657000</v>
      </c>
      <c r="AL113">
        <v>20057</v>
      </c>
      <c r="AN113">
        <v>105</v>
      </c>
      <c r="AP113" t="s">
        <v>408</v>
      </c>
      <c r="AQ113">
        <v>101182</v>
      </c>
      <c r="AS113" s="6" t="s">
        <v>13</v>
      </c>
      <c r="AT113">
        <v>1</v>
      </c>
      <c r="AU113" t="s">
        <v>14</v>
      </c>
      <c r="AV113" t="s">
        <v>314</v>
      </c>
      <c r="AW113" t="s">
        <v>409</v>
      </c>
      <c r="AX113">
        <v>105</v>
      </c>
      <c r="AY113" t="s">
        <v>316</v>
      </c>
      <c r="AZ113" t="s">
        <v>317</v>
      </c>
      <c r="BA113">
        <v>1</v>
      </c>
      <c r="BB113" s="7">
        <v>40150</v>
      </c>
      <c r="BC113" s="8" t="s">
        <v>19</v>
      </c>
      <c r="BE113">
        <v>5</v>
      </c>
      <c r="BF113">
        <v>290638</v>
      </c>
      <c r="BG113">
        <v>64656</v>
      </c>
      <c r="BH113" t="s">
        <v>410</v>
      </c>
      <c r="BJ113" t="s">
        <v>411</v>
      </c>
      <c r="BT113">
        <v>362599</v>
      </c>
    </row>
    <row r="114" spans="1:72" x14ac:dyDescent="0.3">
      <c r="A114">
        <v>362600</v>
      </c>
      <c r="B114">
        <v>138859</v>
      </c>
      <c r="F114" t="s">
        <v>0</v>
      </c>
      <c r="G114" t="s">
        <v>307</v>
      </c>
      <c r="H114" t="s">
        <v>412</v>
      </c>
      <c r="I114" s="1" t="str">
        <f>HYPERLINK(AP114,"Hb")</f>
        <v>Hb</v>
      </c>
      <c r="K114">
        <v>1</v>
      </c>
      <c r="L114" t="s">
        <v>3</v>
      </c>
      <c r="M114">
        <v>101182</v>
      </c>
      <c r="N114" t="s">
        <v>4</v>
      </c>
      <c r="T114" t="s">
        <v>309</v>
      </c>
      <c r="U114" s="11">
        <v>3</v>
      </c>
      <c r="V114" t="s">
        <v>276</v>
      </c>
      <c r="W114" t="s">
        <v>276</v>
      </c>
      <c r="X114" s="3" t="s">
        <v>249</v>
      </c>
      <c r="Y114" s="4">
        <v>2</v>
      </c>
      <c r="Z114" s="5">
        <v>301</v>
      </c>
      <c r="AA114" s="5" t="s">
        <v>276</v>
      </c>
      <c r="AB114" t="s">
        <v>406</v>
      </c>
      <c r="AC114">
        <v>1898</v>
      </c>
      <c r="AD114">
        <v>1</v>
      </c>
      <c r="AE114">
        <v>1</v>
      </c>
      <c r="AF114" t="s">
        <v>407</v>
      </c>
      <c r="AG114" t="s">
        <v>407</v>
      </c>
      <c r="AH114">
        <v>261317</v>
      </c>
      <c r="AI114">
        <v>6656077</v>
      </c>
      <c r="AJ114" s="5">
        <v>261000</v>
      </c>
      <c r="AK114" s="5">
        <v>6657000</v>
      </c>
      <c r="AL114">
        <v>20057</v>
      </c>
      <c r="AN114">
        <v>105</v>
      </c>
      <c r="AP114" t="s">
        <v>413</v>
      </c>
      <c r="AQ114">
        <v>101182</v>
      </c>
      <c r="AS114" s="6" t="s">
        <v>13</v>
      </c>
      <c r="AT114">
        <v>1</v>
      </c>
      <c r="AU114" t="s">
        <v>14</v>
      </c>
      <c r="AV114" t="s">
        <v>314</v>
      </c>
      <c r="AW114" t="s">
        <v>414</v>
      </c>
      <c r="AX114">
        <v>105</v>
      </c>
      <c r="AY114" t="s">
        <v>316</v>
      </c>
      <c r="AZ114" t="s">
        <v>317</v>
      </c>
      <c r="BA114">
        <v>1</v>
      </c>
      <c r="BB114" s="7">
        <v>40150</v>
      </c>
      <c r="BC114" s="8" t="s">
        <v>19</v>
      </c>
      <c r="BE114">
        <v>5</v>
      </c>
      <c r="BF114">
        <v>290639</v>
      </c>
      <c r="BG114">
        <v>64657</v>
      </c>
      <c r="BH114" t="s">
        <v>415</v>
      </c>
      <c r="BJ114" t="s">
        <v>416</v>
      </c>
      <c r="BT114">
        <v>362600</v>
      </c>
    </row>
    <row r="115" spans="1:72" x14ac:dyDescent="0.3">
      <c r="A115">
        <v>362601</v>
      </c>
      <c r="B115">
        <v>138860</v>
      </c>
      <c r="F115" t="s">
        <v>0</v>
      </c>
      <c r="G115" t="s">
        <v>307</v>
      </c>
      <c r="H115" t="s">
        <v>417</v>
      </c>
      <c r="I115" s="1" t="str">
        <f>HYPERLINK(AP115,"Hb")</f>
        <v>Hb</v>
      </c>
      <c r="K115">
        <v>1</v>
      </c>
      <c r="L115" t="s">
        <v>3</v>
      </c>
      <c r="M115">
        <v>101182</v>
      </c>
      <c r="N115" t="s">
        <v>4</v>
      </c>
      <c r="T115" t="s">
        <v>309</v>
      </c>
      <c r="U115" s="11">
        <v>3</v>
      </c>
      <c r="V115" t="s">
        <v>276</v>
      </c>
      <c r="W115" t="s">
        <v>276</v>
      </c>
      <c r="X115" s="3" t="s">
        <v>249</v>
      </c>
      <c r="Y115" s="4">
        <v>2</v>
      </c>
      <c r="Z115" s="5">
        <v>301</v>
      </c>
      <c r="AA115" s="5" t="s">
        <v>276</v>
      </c>
      <c r="AB115" t="s">
        <v>406</v>
      </c>
      <c r="AC115">
        <v>1898</v>
      </c>
      <c r="AD115">
        <v>1</v>
      </c>
      <c r="AE115">
        <v>1</v>
      </c>
      <c r="AF115" t="s">
        <v>407</v>
      </c>
      <c r="AG115" t="s">
        <v>407</v>
      </c>
      <c r="AH115">
        <v>261317</v>
      </c>
      <c r="AI115">
        <v>6656077</v>
      </c>
      <c r="AJ115" s="5">
        <v>261000</v>
      </c>
      <c r="AK115" s="5">
        <v>6657000</v>
      </c>
      <c r="AL115">
        <v>20057</v>
      </c>
      <c r="AN115">
        <v>105</v>
      </c>
      <c r="AP115" t="s">
        <v>418</v>
      </c>
      <c r="AQ115">
        <v>101182</v>
      </c>
      <c r="AS115" s="6" t="s">
        <v>13</v>
      </c>
      <c r="AT115">
        <v>1</v>
      </c>
      <c r="AU115" t="s">
        <v>14</v>
      </c>
      <c r="AV115" t="s">
        <v>314</v>
      </c>
      <c r="AW115" t="s">
        <v>419</v>
      </c>
      <c r="AX115">
        <v>105</v>
      </c>
      <c r="AY115" t="s">
        <v>316</v>
      </c>
      <c r="AZ115" t="s">
        <v>317</v>
      </c>
      <c r="BA115">
        <v>1</v>
      </c>
      <c r="BB115" s="7">
        <v>40150</v>
      </c>
      <c r="BC115" s="8" t="s">
        <v>19</v>
      </c>
      <c r="BE115">
        <v>5</v>
      </c>
      <c r="BF115">
        <v>290640</v>
      </c>
      <c r="BG115">
        <v>64658</v>
      </c>
      <c r="BH115" t="s">
        <v>420</v>
      </c>
      <c r="BJ115" t="s">
        <v>421</v>
      </c>
      <c r="BT115">
        <v>362601</v>
      </c>
    </row>
    <row r="116" spans="1:72" x14ac:dyDescent="0.3">
      <c r="A116">
        <v>362602</v>
      </c>
      <c r="B116">
        <v>138861</v>
      </c>
      <c r="F116" t="s">
        <v>0</v>
      </c>
      <c r="G116" t="s">
        <v>307</v>
      </c>
      <c r="H116" t="s">
        <v>422</v>
      </c>
      <c r="I116" s="1" t="str">
        <f>HYPERLINK(AP116,"Hb")</f>
        <v>Hb</v>
      </c>
      <c r="K116">
        <v>1</v>
      </c>
      <c r="L116" t="s">
        <v>3</v>
      </c>
      <c r="M116">
        <v>101182</v>
      </c>
      <c r="N116" t="s">
        <v>4</v>
      </c>
      <c r="T116" t="s">
        <v>309</v>
      </c>
      <c r="U116" s="11">
        <v>3</v>
      </c>
      <c r="V116" t="s">
        <v>276</v>
      </c>
      <c r="W116" t="s">
        <v>276</v>
      </c>
      <c r="X116" s="3" t="s">
        <v>249</v>
      </c>
      <c r="Y116" s="4">
        <v>2</v>
      </c>
      <c r="Z116" s="5">
        <v>301</v>
      </c>
      <c r="AA116" s="5" t="s">
        <v>276</v>
      </c>
      <c r="AB116" t="s">
        <v>406</v>
      </c>
      <c r="AC116">
        <v>1898</v>
      </c>
      <c r="AD116">
        <v>1</v>
      </c>
      <c r="AE116">
        <v>1</v>
      </c>
      <c r="AF116" t="s">
        <v>407</v>
      </c>
      <c r="AG116" t="s">
        <v>407</v>
      </c>
      <c r="AH116">
        <v>261317</v>
      </c>
      <c r="AI116">
        <v>6656077</v>
      </c>
      <c r="AJ116" s="5">
        <v>261000</v>
      </c>
      <c r="AK116" s="5">
        <v>6657000</v>
      </c>
      <c r="AL116">
        <v>20057</v>
      </c>
      <c r="AN116">
        <v>105</v>
      </c>
      <c r="AP116" t="s">
        <v>423</v>
      </c>
      <c r="AQ116">
        <v>101182</v>
      </c>
      <c r="AS116" s="6" t="s">
        <v>13</v>
      </c>
      <c r="AT116">
        <v>1</v>
      </c>
      <c r="AU116" t="s">
        <v>14</v>
      </c>
      <c r="AV116" t="s">
        <v>314</v>
      </c>
      <c r="AW116" t="s">
        <v>424</v>
      </c>
      <c r="AX116">
        <v>105</v>
      </c>
      <c r="AY116" t="s">
        <v>316</v>
      </c>
      <c r="AZ116" t="s">
        <v>317</v>
      </c>
      <c r="BA116">
        <v>1</v>
      </c>
      <c r="BB116" s="7">
        <v>40150</v>
      </c>
      <c r="BC116" s="8" t="s">
        <v>19</v>
      </c>
      <c r="BE116">
        <v>5</v>
      </c>
      <c r="BF116">
        <v>290641</v>
      </c>
      <c r="BG116">
        <v>64659</v>
      </c>
      <c r="BH116" t="s">
        <v>425</v>
      </c>
      <c r="BJ116" t="s">
        <v>426</v>
      </c>
      <c r="BT116">
        <v>362602</v>
      </c>
    </row>
    <row r="117" spans="1:72" x14ac:dyDescent="0.3">
      <c r="A117">
        <v>367484</v>
      </c>
      <c r="B117">
        <v>321422</v>
      </c>
      <c r="F117" t="s">
        <v>0</v>
      </c>
      <c r="G117" t="s">
        <v>1</v>
      </c>
      <c r="H117" t="s">
        <v>427</v>
      </c>
      <c r="I117" s="1" t="str">
        <f>HYPERLINK(AP117,"Hb")</f>
        <v>Hb</v>
      </c>
      <c r="K117">
        <v>1</v>
      </c>
      <c r="L117" t="s">
        <v>3</v>
      </c>
      <c r="M117">
        <v>101182</v>
      </c>
      <c r="N117" t="s">
        <v>4</v>
      </c>
      <c r="T117" t="s">
        <v>309</v>
      </c>
      <c r="U117" s="11">
        <v>3</v>
      </c>
      <c r="V117" t="s">
        <v>276</v>
      </c>
      <c r="W117" t="s">
        <v>276</v>
      </c>
      <c r="X117" s="3" t="s">
        <v>249</v>
      </c>
      <c r="Y117" s="4">
        <v>2</v>
      </c>
      <c r="Z117" s="5">
        <v>301</v>
      </c>
      <c r="AA117" s="5" t="s">
        <v>276</v>
      </c>
      <c r="AB117" t="s">
        <v>276</v>
      </c>
      <c r="AC117">
        <v>1940</v>
      </c>
      <c r="AD117">
        <v>7</v>
      </c>
      <c r="AE117">
        <v>19</v>
      </c>
      <c r="AF117" t="s">
        <v>428</v>
      </c>
      <c r="AG117" t="s">
        <v>428</v>
      </c>
      <c r="AH117">
        <v>261317</v>
      </c>
      <c r="AI117">
        <v>6656077</v>
      </c>
      <c r="AJ117" s="5">
        <v>261000</v>
      </c>
      <c r="AK117" s="5">
        <v>6657000</v>
      </c>
      <c r="AL117">
        <v>20057</v>
      </c>
      <c r="AN117">
        <v>8</v>
      </c>
      <c r="AP117" t="s">
        <v>429</v>
      </c>
      <c r="AQ117">
        <v>101182</v>
      </c>
      <c r="AS117" s="6" t="s">
        <v>13</v>
      </c>
      <c r="AT117">
        <v>1</v>
      </c>
      <c r="AU117" t="s">
        <v>14</v>
      </c>
      <c r="AV117" t="s">
        <v>314</v>
      </c>
      <c r="AW117" t="s">
        <v>430</v>
      </c>
      <c r="AX117">
        <v>8</v>
      </c>
      <c r="AY117" t="s">
        <v>17</v>
      </c>
      <c r="AZ117" t="s">
        <v>18</v>
      </c>
      <c r="BA117">
        <v>1</v>
      </c>
      <c r="BB117" s="7">
        <v>41677</v>
      </c>
      <c r="BC117" s="8" t="s">
        <v>19</v>
      </c>
      <c r="BE117">
        <v>3</v>
      </c>
      <c r="BF117">
        <v>492546</v>
      </c>
      <c r="BG117">
        <v>64664</v>
      </c>
      <c r="BH117" t="s">
        <v>431</v>
      </c>
      <c r="BJ117" t="s">
        <v>432</v>
      </c>
      <c r="BT117">
        <v>367484</v>
      </c>
    </row>
    <row r="118" spans="1:72" x14ac:dyDescent="0.3">
      <c r="A118">
        <v>367482</v>
      </c>
      <c r="B118">
        <v>321416</v>
      </c>
      <c r="F118" t="s">
        <v>0</v>
      </c>
      <c r="G118" t="s">
        <v>1</v>
      </c>
      <c r="H118" t="s">
        <v>433</v>
      </c>
      <c r="I118" s="1" t="str">
        <f>HYPERLINK(AP118,"Hb")</f>
        <v>Hb</v>
      </c>
      <c r="K118">
        <v>1</v>
      </c>
      <c r="L118" t="s">
        <v>3</v>
      </c>
      <c r="M118">
        <v>101182</v>
      </c>
      <c r="N118" t="s">
        <v>4</v>
      </c>
      <c r="T118" t="s">
        <v>309</v>
      </c>
      <c r="U118" s="11">
        <v>3</v>
      </c>
      <c r="V118" t="s">
        <v>276</v>
      </c>
      <c r="W118" t="s">
        <v>276</v>
      </c>
      <c r="X118" s="3" t="s">
        <v>249</v>
      </c>
      <c r="Y118" s="4">
        <v>2</v>
      </c>
      <c r="Z118" s="5">
        <v>301</v>
      </c>
      <c r="AA118" s="5" t="s">
        <v>276</v>
      </c>
      <c r="AB118" t="s">
        <v>434</v>
      </c>
      <c r="AC118">
        <v>1968</v>
      </c>
      <c r="AD118">
        <v>7</v>
      </c>
      <c r="AE118">
        <v>11</v>
      </c>
      <c r="AF118" t="s">
        <v>435</v>
      </c>
      <c r="AG118" t="s">
        <v>435</v>
      </c>
      <c r="AH118">
        <v>261317</v>
      </c>
      <c r="AI118">
        <v>6656077</v>
      </c>
      <c r="AJ118" s="5">
        <v>261000</v>
      </c>
      <c r="AK118" s="5">
        <v>6657000</v>
      </c>
      <c r="AL118">
        <v>20057</v>
      </c>
      <c r="AN118">
        <v>8</v>
      </c>
      <c r="AP118" t="s">
        <v>436</v>
      </c>
      <c r="AQ118">
        <v>101182</v>
      </c>
      <c r="AS118" s="6" t="s">
        <v>13</v>
      </c>
      <c r="AT118">
        <v>1</v>
      </c>
      <c r="AU118" t="s">
        <v>14</v>
      </c>
      <c r="AV118" t="s">
        <v>314</v>
      </c>
      <c r="AW118" t="s">
        <v>437</v>
      </c>
      <c r="AX118">
        <v>8</v>
      </c>
      <c r="AY118" t="s">
        <v>17</v>
      </c>
      <c r="AZ118" t="s">
        <v>18</v>
      </c>
      <c r="BA118">
        <v>1</v>
      </c>
      <c r="BB118" s="7">
        <v>41677</v>
      </c>
      <c r="BC118" s="8" t="s">
        <v>19</v>
      </c>
      <c r="BE118">
        <v>3</v>
      </c>
      <c r="BF118">
        <v>492540</v>
      </c>
      <c r="BG118">
        <v>64666</v>
      </c>
      <c r="BH118" t="s">
        <v>438</v>
      </c>
      <c r="BJ118" t="s">
        <v>439</v>
      </c>
      <c r="BT118">
        <v>367482</v>
      </c>
    </row>
    <row r="119" spans="1:72" x14ac:dyDescent="0.3">
      <c r="A119">
        <v>367481</v>
      </c>
      <c r="B119">
        <v>321415</v>
      </c>
      <c r="F119" t="s">
        <v>0</v>
      </c>
      <c r="G119" t="s">
        <v>1</v>
      </c>
      <c r="H119" t="s">
        <v>440</v>
      </c>
      <c r="I119" s="1" t="str">
        <f>HYPERLINK(AP119,"Hb")</f>
        <v>Hb</v>
      </c>
      <c r="K119">
        <v>1</v>
      </c>
      <c r="L119" t="s">
        <v>3</v>
      </c>
      <c r="M119">
        <v>101182</v>
      </c>
      <c r="N119" t="s">
        <v>4</v>
      </c>
      <c r="T119" t="s">
        <v>309</v>
      </c>
      <c r="U119" s="11">
        <v>3</v>
      </c>
      <c r="V119" t="s">
        <v>276</v>
      </c>
      <c r="W119" t="s">
        <v>276</v>
      </c>
      <c r="X119" s="3" t="s">
        <v>249</v>
      </c>
      <c r="Y119" s="4">
        <v>2</v>
      </c>
      <c r="Z119" s="5">
        <v>301</v>
      </c>
      <c r="AA119" s="5" t="s">
        <v>276</v>
      </c>
      <c r="AB119" t="s">
        <v>441</v>
      </c>
      <c r="AC119">
        <v>1971</v>
      </c>
      <c r="AD119">
        <v>9</v>
      </c>
      <c r="AE119">
        <v>22</v>
      </c>
      <c r="AF119" t="s">
        <v>233</v>
      </c>
      <c r="AG119" t="s">
        <v>233</v>
      </c>
      <c r="AH119">
        <v>261317</v>
      </c>
      <c r="AI119">
        <v>6656077</v>
      </c>
      <c r="AJ119" s="5">
        <v>261000</v>
      </c>
      <c r="AK119" s="5">
        <v>6657000</v>
      </c>
      <c r="AL119">
        <v>20057</v>
      </c>
      <c r="AN119">
        <v>8</v>
      </c>
      <c r="AO119" t="s">
        <v>72</v>
      </c>
      <c r="AP119" t="s">
        <v>442</v>
      </c>
      <c r="AQ119">
        <v>101182</v>
      </c>
      <c r="AS119" s="6" t="s">
        <v>13</v>
      </c>
      <c r="AT119">
        <v>1</v>
      </c>
      <c r="AU119" t="s">
        <v>14</v>
      </c>
      <c r="AV119" t="s">
        <v>314</v>
      </c>
      <c r="AW119" t="s">
        <v>443</v>
      </c>
      <c r="AX119">
        <v>8</v>
      </c>
      <c r="AY119" t="s">
        <v>17</v>
      </c>
      <c r="AZ119" t="s">
        <v>18</v>
      </c>
      <c r="BA119">
        <v>1</v>
      </c>
      <c r="BB119" s="7">
        <v>41677</v>
      </c>
      <c r="BC119" s="8" t="s">
        <v>19</v>
      </c>
      <c r="BE119">
        <v>3</v>
      </c>
      <c r="BF119">
        <v>492539</v>
      </c>
      <c r="BG119">
        <v>64667</v>
      </c>
      <c r="BH119" t="s">
        <v>444</v>
      </c>
      <c r="BJ119" t="s">
        <v>445</v>
      </c>
      <c r="BT119">
        <v>367481</v>
      </c>
    </row>
    <row r="120" spans="1:72" x14ac:dyDescent="0.3">
      <c r="A120">
        <v>367480</v>
      </c>
      <c r="B120">
        <v>321414</v>
      </c>
      <c r="F120" t="s">
        <v>0</v>
      </c>
      <c r="G120" t="s">
        <v>1</v>
      </c>
      <c r="H120" t="s">
        <v>446</v>
      </c>
      <c r="I120" s="1" t="str">
        <f>HYPERLINK(AP120,"Hb")</f>
        <v>Hb</v>
      </c>
      <c r="K120">
        <v>1</v>
      </c>
      <c r="L120" t="s">
        <v>3</v>
      </c>
      <c r="M120">
        <v>101182</v>
      </c>
      <c r="N120" t="s">
        <v>4</v>
      </c>
      <c r="O120" s="11" t="s">
        <v>447</v>
      </c>
      <c r="T120" t="s">
        <v>309</v>
      </c>
      <c r="U120" s="11">
        <v>3</v>
      </c>
      <c r="V120" t="s">
        <v>276</v>
      </c>
      <c r="W120" t="s">
        <v>276</v>
      </c>
      <c r="X120" s="3" t="s">
        <v>249</v>
      </c>
      <c r="Y120" s="4">
        <v>2</v>
      </c>
      <c r="Z120" s="5">
        <v>301</v>
      </c>
      <c r="AA120" s="5" t="s">
        <v>276</v>
      </c>
      <c r="AB120" t="s">
        <v>448</v>
      </c>
      <c r="AC120">
        <v>1975</v>
      </c>
      <c r="AD120">
        <v>8</v>
      </c>
      <c r="AE120">
        <v>24</v>
      </c>
      <c r="AF120" t="s">
        <v>449</v>
      </c>
      <c r="AG120" t="s">
        <v>435</v>
      </c>
      <c r="AH120">
        <v>261317</v>
      </c>
      <c r="AI120">
        <v>6656077</v>
      </c>
      <c r="AJ120" s="5">
        <v>261000</v>
      </c>
      <c r="AK120" s="5">
        <v>6657000</v>
      </c>
      <c r="AL120">
        <v>20057</v>
      </c>
      <c r="AN120">
        <v>8</v>
      </c>
      <c r="AP120" t="s">
        <v>450</v>
      </c>
      <c r="AQ120">
        <v>101182</v>
      </c>
      <c r="AS120" s="6" t="s">
        <v>13</v>
      </c>
      <c r="AT120">
        <v>1</v>
      </c>
      <c r="AU120" t="s">
        <v>14</v>
      </c>
      <c r="AV120" t="s">
        <v>314</v>
      </c>
      <c r="AW120" t="s">
        <v>451</v>
      </c>
      <c r="AX120">
        <v>8</v>
      </c>
      <c r="AY120" t="s">
        <v>17</v>
      </c>
      <c r="AZ120" t="s">
        <v>18</v>
      </c>
      <c r="BA120">
        <v>1</v>
      </c>
      <c r="BB120" s="7">
        <v>41677</v>
      </c>
      <c r="BC120" s="8" t="s">
        <v>19</v>
      </c>
      <c r="BE120">
        <v>3</v>
      </c>
      <c r="BF120">
        <v>492538</v>
      </c>
      <c r="BG120">
        <v>64668</v>
      </c>
      <c r="BH120" t="s">
        <v>452</v>
      </c>
      <c r="BJ120" t="s">
        <v>453</v>
      </c>
      <c r="BT120">
        <v>367480</v>
      </c>
    </row>
    <row r="121" spans="1:72" x14ac:dyDescent="0.3">
      <c r="A121">
        <v>364723</v>
      </c>
      <c r="B121">
        <v>281555</v>
      </c>
      <c r="F121" t="s">
        <v>0</v>
      </c>
      <c r="G121" t="s">
        <v>1</v>
      </c>
      <c r="H121" t="s">
        <v>454</v>
      </c>
      <c r="I121" s="1" t="str">
        <f>HYPERLINK(AP121,"Hb")</f>
        <v>Hb</v>
      </c>
      <c r="K121">
        <v>1</v>
      </c>
      <c r="L121" t="s">
        <v>3</v>
      </c>
      <c r="M121">
        <v>101182</v>
      </c>
      <c r="N121" t="s">
        <v>4</v>
      </c>
      <c r="T121" t="s">
        <v>309</v>
      </c>
      <c r="U121" s="11">
        <v>3</v>
      </c>
      <c r="V121" t="s">
        <v>276</v>
      </c>
      <c r="W121" t="s">
        <v>276</v>
      </c>
      <c r="X121" s="3" t="s">
        <v>249</v>
      </c>
      <c r="Y121" s="4">
        <v>2</v>
      </c>
      <c r="Z121" s="5">
        <v>301</v>
      </c>
      <c r="AA121" s="5" t="s">
        <v>276</v>
      </c>
      <c r="AB121" t="s">
        <v>455</v>
      </c>
      <c r="AC121">
        <v>2000</v>
      </c>
      <c r="AD121">
        <v>8</v>
      </c>
      <c r="AE121">
        <v>28</v>
      </c>
      <c r="AF121" t="s">
        <v>456</v>
      </c>
      <c r="AG121" t="s">
        <v>456</v>
      </c>
      <c r="AH121">
        <v>261317</v>
      </c>
      <c r="AI121">
        <v>6656077</v>
      </c>
      <c r="AJ121" s="5">
        <v>261000</v>
      </c>
      <c r="AK121" s="5">
        <v>6657000</v>
      </c>
      <c r="AL121">
        <v>20057</v>
      </c>
      <c r="AN121">
        <v>8</v>
      </c>
      <c r="AP121" t="s">
        <v>457</v>
      </c>
      <c r="AQ121">
        <v>101182</v>
      </c>
      <c r="AS121" s="6" t="s">
        <v>13</v>
      </c>
      <c r="AT121">
        <v>1</v>
      </c>
      <c r="AU121" t="s">
        <v>14</v>
      </c>
      <c r="AV121" t="s">
        <v>314</v>
      </c>
      <c r="AW121" t="s">
        <v>458</v>
      </c>
      <c r="AX121">
        <v>8</v>
      </c>
      <c r="AY121" t="s">
        <v>17</v>
      </c>
      <c r="AZ121" t="s">
        <v>18</v>
      </c>
      <c r="BA121">
        <v>1</v>
      </c>
      <c r="BB121" s="7">
        <v>41068</v>
      </c>
      <c r="BC121" s="8" t="s">
        <v>19</v>
      </c>
      <c r="BE121">
        <v>3</v>
      </c>
      <c r="BF121">
        <v>454841</v>
      </c>
      <c r="BG121">
        <v>64670</v>
      </c>
      <c r="BH121" t="s">
        <v>459</v>
      </c>
      <c r="BJ121" t="s">
        <v>460</v>
      </c>
      <c r="BT121">
        <v>364723</v>
      </c>
    </row>
    <row r="122" spans="1:72" x14ac:dyDescent="0.3">
      <c r="A122">
        <v>364823</v>
      </c>
      <c r="B122">
        <v>283036</v>
      </c>
      <c r="F122" t="s">
        <v>0</v>
      </c>
      <c r="G122" t="s">
        <v>1</v>
      </c>
      <c r="H122" t="s">
        <v>461</v>
      </c>
      <c r="I122" s="1" t="str">
        <f>HYPERLINK(AP122,"Hb")</f>
        <v>Hb</v>
      </c>
      <c r="K122">
        <v>1</v>
      </c>
      <c r="L122" t="s">
        <v>3</v>
      </c>
      <c r="M122">
        <v>101182</v>
      </c>
      <c r="N122" t="s">
        <v>4</v>
      </c>
      <c r="T122" t="s">
        <v>309</v>
      </c>
      <c r="U122" s="11">
        <v>3</v>
      </c>
      <c r="V122" t="s">
        <v>276</v>
      </c>
      <c r="W122" t="s">
        <v>276</v>
      </c>
      <c r="X122" s="3" t="s">
        <v>249</v>
      </c>
      <c r="Y122" s="4">
        <v>2</v>
      </c>
      <c r="Z122" s="5">
        <v>301</v>
      </c>
      <c r="AA122" s="5" t="s">
        <v>276</v>
      </c>
      <c r="AB122" t="s">
        <v>462</v>
      </c>
      <c r="AC122">
        <v>2005</v>
      </c>
      <c r="AD122">
        <v>11</v>
      </c>
      <c r="AE122">
        <v>4</v>
      </c>
      <c r="AF122" t="s">
        <v>463</v>
      </c>
      <c r="AG122" t="s">
        <v>463</v>
      </c>
      <c r="AH122">
        <v>261317</v>
      </c>
      <c r="AI122">
        <v>6656077</v>
      </c>
      <c r="AJ122" s="5">
        <v>261000</v>
      </c>
      <c r="AK122" s="5">
        <v>6657000</v>
      </c>
      <c r="AL122">
        <v>20057</v>
      </c>
      <c r="AN122">
        <v>8</v>
      </c>
      <c r="AP122" t="s">
        <v>464</v>
      </c>
      <c r="AQ122">
        <v>101182</v>
      </c>
      <c r="AS122" s="6" t="s">
        <v>13</v>
      </c>
      <c r="AT122">
        <v>1</v>
      </c>
      <c r="AU122" t="s">
        <v>14</v>
      </c>
      <c r="AV122" t="s">
        <v>314</v>
      </c>
      <c r="AW122" t="s">
        <v>465</v>
      </c>
      <c r="AX122">
        <v>8</v>
      </c>
      <c r="AY122" t="s">
        <v>17</v>
      </c>
      <c r="AZ122" t="s">
        <v>18</v>
      </c>
      <c r="BA122">
        <v>1</v>
      </c>
      <c r="BB122" s="7">
        <v>40141</v>
      </c>
      <c r="BC122" s="8" t="s">
        <v>19</v>
      </c>
      <c r="BE122">
        <v>3</v>
      </c>
      <c r="BF122">
        <v>456233</v>
      </c>
      <c r="BG122">
        <v>64672</v>
      </c>
      <c r="BH122" t="s">
        <v>466</v>
      </c>
      <c r="BJ122" t="s">
        <v>467</v>
      </c>
      <c r="BT122">
        <v>364823</v>
      </c>
    </row>
    <row r="123" spans="1:72" x14ac:dyDescent="0.3">
      <c r="A123">
        <v>368394</v>
      </c>
      <c r="B123">
        <v>138857</v>
      </c>
      <c r="F123" t="s">
        <v>22</v>
      </c>
      <c r="G123" t="s">
        <v>307</v>
      </c>
      <c r="H123">
        <v>207949</v>
      </c>
      <c r="I123" s="1" t="str">
        <f>HYPERLINK(AP123,"Hb")</f>
        <v>Hb</v>
      </c>
      <c r="K123">
        <v>1</v>
      </c>
      <c r="L123" t="s">
        <v>3</v>
      </c>
      <c r="M123">
        <v>101182</v>
      </c>
      <c r="N123" t="s">
        <v>4</v>
      </c>
      <c r="T123" t="s">
        <v>309</v>
      </c>
      <c r="U123" s="11">
        <v>3</v>
      </c>
      <c r="V123" t="s">
        <v>468</v>
      </c>
      <c r="W123" t="s">
        <v>276</v>
      </c>
      <c r="X123" t="s">
        <v>249</v>
      </c>
      <c r="Y123" s="4">
        <v>2</v>
      </c>
      <c r="Z123" s="5">
        <v>301</v>
      </c>
      <c r="AA123" s="5" t="s">
        <v>276</v>
      </c>
      <c r="AB123" t="s">
        <v>406</v>
      </c>
      <c r="AF123" t="s">
        <v>469</v>
      </c>
      <c r="AG123" t="s">
        <v>469</v>
      </c>
      <c r="AH123">
        <v>261317</v>
      </c>
      <c r="AI123">
        <v>6656077</v>
      </c>
      <c r="AJ123" s="5">
        <v>261000</v>
      </c>
      <c r="AK123" s="5">
        <v>6657000</v>
      </c>
      <c r="AL123">
        <v>20057</v>
      </c>
      <c r="AN123" t="s">
        <v>130</v>
      </c>
      <c r="AP123" t="s">
        <v>470</v>
      </c>
      <c r="AQ123">
        <v>101182</v>
      </c>
      <c r="AS123" s="2" t="s">
        <v>28</v>
      </c>
      <c r="AZ123" t="s">
        <v>130</v>
      </c>
      <c r="BA123">
        <v>1</v>
      </c>
      <c r="BB123" s="7">
        <v>42500</v>
      </c>
      <c r="BC123" s="6" t="s">
        <v>29</v>
      </c>
      <c r="BE123">
        <v>4</v>
      </c>
      <c r="BF123">
        <v>157</v>
      </c>
      <c r="BH123" t="s">
        <v>471</v>
      </c>
      <c r="BJ123" t="s">
        <v>471</v>
      </c>
      <c r="BT123">
        <v>368394</v>
      </c>
    </row>
    <row r="124" spans="1:72" x14ac:dyDescent="0.3">
      <c r="A124">
        <v>368395</v>
      </c>
      <c r="B124">
        <v>138858</v>
      </c>
      <c r="F124" t="s">
        <v>22</v>
      </c>
      <c r="G124" t="s">
        <v>307</v>
      </c>
      <c r="H124">
        <v>207950</v>
      </c>
      <c r="I124" s="1" t="str">
        <f>HYPERLINK(AP124,"Hb")</f>
        <v>Hb</v>
      </c>
      <c r="K124">
        <v>1</v>
      </c>
      <c r="L124" t="s">
        <v>3</v>
      </c>
      <c r="M124">
        <v>101182</v>
      </c>
      <c r="N124" t="s">
        <v>4</v>
      </c>
      <c r="T124" t="s">
        <v>309</v>
      </c>
      <c r="U124" s="11">
        <v>3</v>
      </c>
      <c r="V124" t="s">
        <v>468</v>
      </c>
      <c r="W124" t="s">
        <v>276</v>
      </c>
      <c r="X124" t="s">
        <v>249</v>
      </c>
      <c r="Y124" s="4">
        <v>2</v>
      </c>
      <c r="Z124" s="5">
        <v>301</v>
      </c>
      <c r="AA124" s="5" t="s">
        <v>276</v>
      </c>
      <c r="AB124" t="s">
        <v>393</v>
      </c>
      <c r="AF124" t="s">
        <v>472</v>
      </c>
      <c r="AG124" t="s">
        <v>472</v>
      </c>
      <c r="AH124">
        <v>261317</v>
      </c>
      <c r="AI124">
        <v>6656077</v>
      </c>
      <c r="AJ124" s="5">
        <v>261000</v>
      </c>
      <c r="AK124" s="5">
        <v>6657000</v>
      </c>
      <c r="AL124">
        <v>20057</v>
      </c>
      <c r="AN124" t="s">
        <v>130</v>
      </c>
      <c r="AP124" t="s">
        <v>473</v>
      </c>
      <c r="AQ124">
        <v>101182</v>
      </c>
      <c r="AS124" s="2" t="s">
        <v>28</v>
      </c>
      <c r="AZ124" t="s">
        <v>130</v>
      </c>
      <c r="BA124">
        <v>1</v>
      </c>
      <c r="BB124" s="7">
        <v>42500</v>
      </c>
      <c r="BC124" s="6" t="s">
        <v>29</v>
      </c>
      <c r="BE124">
        <v>4</v>
      </c>
      <c r="BF124">
        <v>158</v>
      </c>
      <c r="BH124" t="s">
        <v>474</v>
      </c>
      <c r="BJ124" t="s">
        <v>474</v>
      </c>
      <c r="BT124">
        <v>368395</v>
      </c>
    </row>
    <row r="125" spans="1:72" x14ac:dyDescent="0.3">
      <c r="A125">
        <v>368922</v>
      </c>
      <c r="B125">
        <v>321425</v>
      </c>
      <c r="F125" t="s">
        <v>22</v>
      </c>
      <c r="G125" t="s">
        <v>1</v>
      </c>
      <c r="H125">
        <v>585750</v>
      </c>
      <c r="I125" s="1" t="str">
        <f>HYPERLINK(AP125,"Hb")</f>
        <v>Hb</v>
      </c>
      <c r="K125">
        <v>1</v>
      </c>
      <c r="L125" t="s">
        <v>3</v>
      </c>
      <c r="M125">
        <v>101182</v>
      </c>
      <c r="N125" t="s">
        <v>4</v>
      </c>
      <c r="T125" t="s">
        <v>309</v>
      </c>
      <c r="U125" s="11">
        <v>3</v>
      </c>
      <c r="V125" t="s">
        <v>468</v>
      </c>
      <c r="W125" t="s">
        <v>276</v>
      </c>
      <c r="X125" t="s">
        <v>249</v>
      </c>
      <c r="Y125" s="4">
        <v>2</v>
      </c>
      <c r="Z125" s="5">
        <v>301</v>
      </c>
      <c r="AA125" s="5" t="s">
        <v>276</v>
      </c>
      <c r="AB125" t="s">
        <v>475</v>
      </c>
      <c r="AF125" t="s">
        <v>476</v>
      </c>
      <c r="AG125" t="s">
        <v>476</v>
      </c>
      <c r="AH125">
        <v>261317</v>
      </c>
      <c r="AI125">
        <v>6656077</v>
      </c>
      <c r="AJ125" s="5">
        <v>261000</v>
      </c>
      <c r="AK125" s="5">
        <v>6657000</v>
      </c>
      <c r="AL125">
        <v>20057</v>
      </c>
      <c r="AN125" t="s">
        <v>26</v>
      </c>
      <c r="AP125" t="s">
        <v>477</v>
      </c>
      <c r="AQ125">
        <v>101182</v>
      </c>
      <c r="AS125" s="2" t="s">
        <v>28</v>
      </c>
      <c r="AZ125" t="s">
        <v>26</v>
      </c>
      <c r="BA125">
        <v>1</v>
      </c>
      <c r="BB125" s="7">
        <v>41677</v>
      </c>
      <c r="BC125" s="6" t="s">
        <v>29</v>
      </c>
      <c r="BE125">
        <v>3</v>
      </c>
      <c r="BF125">
        <v>6765</v>
      </c>
      <c r="BH125" t="s">
        <v>478</v>
      </c>
      <c r="BJ125" t="s">
        <v>478</v>
      </c>
      <c r="BT125">
        <v>368922</v>
      </c>
    </row>
    <row r="126" spans="1:72" x14ac:dyDescent="0.3">
      <c r="A126">
        <v>368923</v>
      </c>
      <c r="B126">
        <v>321427</v>
      </c>
      <c r="F126" t="s">
        <v>22</v>
      </c>
      <c r="G126" t="s">
        <v>1</v>
      </c>
      <c r="H126">
        <v>585752</v>
      </c>
      <c r="I126" s="1" t="str">
        <f>HYPERLINK(AP126,"Hb")</f>
        <v>Hb</v>
      </c>
      <c r="K126">
        <v>1</v>
      </c>
      <c r="L126" t="s">
        <v>3</v>
      </c>
      <c r="M126">
        <v>101182</v>
      </c>
      <c r="N126" t="s">
        <v>4</v>
      </c>
      <c r="T126" t="s">
        <v>309</v>
      </c>
      <c r="U126" s="11">
        <v>3</v>
      </c>
      <c r="V126" t="s">
        <v>468</v>
      </c>
      <c r="W126" t="s">
        <v>276</v>
      </c>
      <c r="X126" t="s">
        <v>249</v>
      </c>
      <c r="Y126" s="4">
        <v>2</v>
      </c>
      <c r="Z126" s="5">
        <v>301</v>
      </c>
      <c r="AA126" s="5" t="s">
        <v>276</v>
      </c>
      <c r="AB126" t="s">
        <v>479</v>
      </c>
      <c r="AF126" t="s">
        <v>480</v>
      </c>
      <c r="AG126" t="s">
        <v>480</v>
      </c>
      <c r="AH126">
        <v>261317</v>
      </c>
      <c r="AI126">
        <v>6656077</v>
      </c>
      <c r="AJ126" s="5">
        <v>261000</v>
      </c>
      <c r="AK126" s="5">
        <v>6657000</v>
      </c>
      <c r="AL126">
        <v>20057</v>
      </c>
      <c r="AN126" t="s">
        <v>26</v>
      </c>
      <c r="AP126" t="s">
        <v>481</v>
      </c>
      <c r="AQ126">
        <v>101182</v>
      </c>
      <c r="AS126" s="2" t="s">
        <v>28</v>
      </c>
      <c r="AZ126" t="s">
        <v>26</v>
      </c>
      <c r="BA126">
        <v>1</v>
      </c>
      <c r="BB126" s="7">
        <v>41677</v>
      </c>
      <c r="BC126" s="6" t="s">
        <v>29</v>
      </c>
      <c r="BE126">
        <v>3</v>
      </c>
      <c r="BF126">
        <v>6766</v>
      </c>
      <c r="BH126" t="s">
        <v>482</v>
      </c>
      <c r="BJ126" t="s">
        <v>482</v>
      </c>
      <c r="BT126">
        <v>368923</v>
      </c>
    </row>
    <row r="127" spans="1:72" x14ac:dyDescent="0.3">
      <c r="A127">
        <v>382319</v>
      </c>
      <c r="B127">
        <v>321426</v>
      </c>
      <c r="F127" t="s">
        <v>0</v>
      </c>
      <c r="G127" t="s">
        <v>1</v>
      </c>
      <c r="H127" t="s">
        <v>483</v>
      </c>
      <c r="I127" s="1" t="str">
        <f>HYPERLINK(AP127,"Hb")</f>
        <v>Hb</v>
      </c>
      <c r="K127">
        <v>1</v>
      </c>
      <c r="L127" t="s">
        <v>3</v>
      </c>
      <c r="M127">
        <v>101182</v>
      </c>
      <c r="N127" t="s">
        <v>4</v>
      </c>
      <c r="T127" t="s">
        <v>484</v>
      </c>
      <c r="U127" s="9">
        <v>1</v>
      </c>
      <c r="V127" t="s">
        <v>276</v>
      </c>
      <c r="W127" t="s">
        <v>276</v>
      </c>
      <c r="X127" s="3" t="s">
        <v>249</v>
      </c>
      <c r="Y127" s="4">
        <v>2</v>
      </c>
      <c r="Z127" s="5">
        <v>301</v>
      </c>
      <c r="AA127" s="5" t="s">
        <v>276</v>
      </c>
      <c r="AB127" t="s">
        <v>485</v>
      </c>
      <c r="AC127">
        <v>1862</v>
      </c>
      <c r="AD127">
        <v>9</v>
      </c>
      <c r="AE127">
        <v>5</v>
      </c>
      <c r="AF127" t="s">
        <v>472</v>
      </c>
      <c r="AG127" t="s">
        <v>472</v>
      </c>
      <c r="AH127">
        <v>263416</v>
      </c>
      <c r="AI127">
        <v>6647479</v>
      </c>
      <c r="AJ127" s="5">
        <v>263000</v>
      </c>
      <c r="AK127" s="5">
        <v>6647000</v>
      </c>
      <c r="AL127">
        <v>1000</v>
      </c>
      <c r="AN127">
        <v>8</v>
      </c>
      <c r="AO127" t="s">
        <v>72</v>
      </c>
      <c r="AP127" t="s">
        <v>486</v>
      </c>
      <c r="AQ127">
        <v>101182</v>
      </c>
      <c r="AS127" s="6" t="s">
        <v>13</v>
      </c>
      <c r="AT127">
        <v>1</v>
      </c>
      <c r="AU127" t="s">
        <v>14</v>
      </c>
      <c r="AV127" t="s">
        <v>487</v>
      </c>
      <c r="AW127" t="s">
        <v>488</v>
      </c>
      <c r="AX127">
        <v>8</v>
      </c>
      <c r="AY127" t="s">
        <v>17</v>
      </c>
      <c r="AZ127" t="s">
        <v>18</v>
      </c>
      <c r="BA127">
        <v>1</v>
      </c>
      <c r="BB127" s="7">
        <v>43672</v>
      </c>
      <c r="BC127" s="8" t="s">
        <v>19</v>
      </c>
      <c r="BE127">
        <v>3</v>
      </c>
      <c r="BF127">
        <v>492549</v>
      </c>
      <c r="BG127">
        <v>64637</v>
      </c>
      <c r="BH127" t="s">
        <v>489</v>
      </c>
      <c r="BJ127" t="s">
        <v>490</v>
      </c>
      <c r="BT127">
        <v>382319</v>
      </c>
    </row>
    <row r="128" spans="1:72" x14ac:dyDescent="0.3">
      <c r="A128">
        <v>376824</v>
      </c>
      <c r="B128">
        <v>321419</v>
      </c>
      <c r="F128" t="s">
        <v>0</v>
      </c>
      <c r="G128" t="s">
        <v>1</v>
      </c>
      <c r="H128" t="s">
        <v>491</v>
      </c>
      <c r="I128" s="1" t="str">
        <f>HYPERLINK(AP128,"Hb")</f>
        <v>Hb</v>
      </c>
      <c r="K128">
        <v>1</v>
      </c>
      <c r="L128" t="s">
        <v>3</v>
      </c>
      <c r="M128">
        <v>101182</v>
      </c>
      <c r="N128" t="s">
        <v>4</v>
      </c>
      <c r="T128" t="s">
        <v>484</v>
      </c>
      <c r="U128" s="9">
        <v>1</v>
      </c>
      <c r="V128" t="s">
        <v>276</v>
      </c>
      <c r="W128" t="s">
        <v>276</v>
      </c>
      <c r="X128" s="3" t="s">
        <v>249</v>
      </c>
      <c r="Y128" s="4">
        <v>2</v>
      </c>
      <c r="Z128" s="5">
        <v>301</v>
      </c>
      <c r="AA128" s="5" t="s">
        <v>276</v>
      </c>
      <c r="AB128" t="s">
        <v>492</v>
      </c>
      <c r="AC128">
        <v>1888</v>
      </c>
      <c r="AD128">
        <v>10</v>
      </c>
      <c r="AE128">
        <v>7</v>
      </c>
      <c r="AF128" t="s">
        <v>469</v>
      </c>
      <c r="AG128" t="s">
        <v>469</v>
      </c>
      <c r="AH128">
        <v>262670</v>
      </c>
      <c r="AI128">
        <v>6647918</v>
      </c>
      <c r="AJ128" s="5">
        <v>263000</v>
      </c>
      <c r="AK128" s="5">
        <v>6647000</v>
      </c>
      <c r="AL128">
        <v>500</v>
      </c>
      <c r="AN128">
        <v>8</v>
      </c>
      <c r="AO128" t="s">
        <v>11</v>
      </c>
      <c r="AP128" t="s">
        <v>493</v>
      </c>
      <c r="AQ128">
        <v>101182</v>
      </c>
      <c r="AS128" s="6" t="s">
        <v>13</v>
      </c>
      <c r="AT128">
        <v>1</v>
      </c>
      <c r="AU128" t="s">
        <v>14</v>
      </c>
      <c r="AV128" t="s">
        <v>494</v>
      </c>
      <c r="AW128" t="s">
        <v>495</v>
      </c>
      <c r="AX128">
        <v>8</v>
      </c>
      <c r="AY128" t="s">
        <v>17</v>
      </c>
      <c r="AZ128" t="s">
        <v>18</v>
      </c>
      <c r="BA128">
        <v>1</v>
      </c>
      <c r="BB128" s="7">
        <v>44445</v>
      </c>
      <c r="BC128" s="8" t="s">
        <v>19</v>
      </c>
      <c r="BE128">
        <v>3</v>
      </c>
      <c r="BF128">
        <v>492543</v>
      </c>
      <c r="BG128">
        <v>64650</v>
      </c>
      <c r="BH128" t="s">
        <v>496</v>
      </c>
      <c r="BJ128" t="s">
        <v>497</v>
      </c>
      <c r="BT128">
        <v>376824</v>
      </c>
    </row>
    <row r="129" spans="1:72" x14ac:dyDescent="0.3">
      <c r="A129">
        <v>378698</v>
      </c>
      <c r="B129">
        <v>216350</v>
      </c>
      <c r="F129" t="s">
        <v>0</v>
      </c>
      <c r="G129" t="s">
        <v>223</v>
      </c>
      <c r="H129" t="s">
        <v>498</v>
      </c>
      <c r="I129" s="1" t="str">
        <f>HYPERLINK(AP129,"Hb")</f>
        <v>Hb</v>
      </c>
      <c r="K129">
        <v>1</v>
      </c>
      <c r="L129" t="s">
        <v>3</v>
      </c>
      <c r="M129">
        <v>101182</v>
      </c>
      <c r="N129" t="s">
        <v>4</v>
      </c>
      <c r="T129" t="s">
        <v>484</v>
      </c>
      <c r="U129" s="9">
        <v>1</v>
      </c>
      <c r="V129" t="s">
        <v>276</v>
      </c>
      <c r="W129" t="s">
        <v>276</v>
      </c>
      <c r="X129" s="3" t="s">
        <v>249</v>
      </c>
      <c r="Y129" s="4">
        <v>2</v>
      </c>
      <c r="Z129" s="5">
        <v>301</v>
      </c>
      <c r="AA129" s="5" t="s">
        <v>276</v>
      </c>
      <c r="AB129" t="s">
        <v>499</v>
      </c>
      <c r="AC129">
        <v>1888</v>
      </c>
      <c r="AD129">
        <v>10</v>
      </c>
      <c r="AE129">
        <v>7</v>
      </c>
      <c r="AF129" t="s">
        <v>500</v>
      </c>
      <c r="AG129" t="s">
        <v>500</v>
      </c>
      <c r="AH129">
        <v>262930</v>
      </c>
      <c r="AI129">
        <v>6647778</v>
      </c>
      <c r="AJ129" s="5">
        <v>263000</v>
      </c>
      <c r="AK129" s="5">
        <v>6647000</v>
      </c>
      <c r="AL129">
        <v>707</v>
      </c>
      <c r="AN129">
        <v>37</v>
      </c>
      <c r="AP129" t="s">
        <v>501</v>
      </c>
      <c r="AQ129">
        <v>101182</v>
      </c>
      <c r="AS129" s="6" t="s">
        <v>13</v>
      </c>
      <c r="AT129">
        <v>1</v>
      </c>
      <c r="AU129" t="s">
        <v>14</v>
      </c>
      <c r="AV129" t="s">
        <v>502</v>
      </c>
      <c r="AW129" t="s">
        <v>503</v>
      </c>
      <c r="AX129">
        <v>37</v>
      </c>
      <c r="AY129" t="s">
        <v>504</v>
      </c>
      <c r="AZ129" t="s">
        <v>18</v>
      </c>
      <c r="BA129">
        <v>1</v>
      </c>
      <c r="BB129" s="7">
        <v>41767</v>
      </c>
      <c r="BC129" s="8" t="s">
        <v>19</v>
      </c>
      <c r="BE129">
        <v>4</v>
      </c>
      <c r="BF129">
        <v>370771</v>
      </c>
      <c r="BG129">
        <v>64651</v>
      </c>
      <c r="BH129" t="s">
        <v>505</v>
      </c>
      <c r="BJ129" t="s">
        <v>506</v>
      </c>
      <c r="BT129">
        <v>378698</v>
      </c>
    </row>
    <row r="130" spans="1:72" x14ac:dyDescent="0.3">
      <c r="A130">
        <v>376823</v>
      </c>
      <c r="B130">
        <v>321417</v>
      </c>
      <c r="F130" t="s">
        <v>0</v>
      </c>
      <c r="G130" t="s">
        <v>1</v>
      </c>
      <c r="H130" t="s">
        <v>507</v>
      </c>
      <c r="I130" s="1" t="str">
        <f>HYPERLINK(AP130,"Hb")</f>
        <v>Hb</v>
      </c>
      <c r="K130">
        <v>1</v>
      </c>
      <c r="L130" t="s">
        <v>3</v>
      </c>
      <c r="M130">
        <v>101182</v>
      </c>
      <c r="N130" t="s">
        <v>4</v>
      </c>
      <c r="T130" t="s">
        <v>484</v>
      </c>
      <c r="U130" s="9">
        <v>1</v>
      </c>
      <c r="V130" t="s">
        <v>276</v>
      </c>
      <c r="W130" t="s">
        <v>276</v>
      </c>
      <c r="X130" s="3" t="s">
        <v>249</v>
      </c>
      <c r="Y130" s="4">
        <v>2</v>
      </c>
      <c r="Z130" s="5">
        <v>301</v>
      </c>
      <c r="AA130" s="5" t="s">
        <v>276</v>
      </c>
      <c r="AB130" t="s">
        <v>508</v>
      </c>
      <c r="AC130">
        <v>1895</v>
      </c>
      <c r="AD130">
        <v>9</v>
      </c>
      <c r="AE130">
        <v>11</v>
      </c>
      <c r="AF130" t="s">
        <v>509</v>
      </c>
      <c r="AG130" t="s">
        <v>509</v>
      </c>
      <c r="AH130">
        <v>262670</v>
      </c>
      <c r="AI130">
        <v>6647918</v>
      </c>
      <c r="AJ130" s="5">
        <v>263000</v>
      </c>
      <c r="AK130" s="5">
        <v>6647000</v>
      </c>
      <c r="AL130">
        <v>500</v>
      </c>
      <c r="AN130">
        <v>8</v>
      </c>
      <c r="AO130" t="s">
        <v>11</v>
      </c>
      <c r="AP130" t="s">
        <v>510</v>
      </c>
      <c r="AQ130">
        <v>101182</v>
      </c>
      <c r="AS130" s="6" t="s">
        <v>13</v>
      </c>
      <c r="AT130">
        <v>1</v>
      </c>
      <c r="AU130" t="s">
        <v>14</v>
      </c>
      <c r="AV130" t="s">
        <v>494</v>
      </c>
      <c r="AW130" t="s">
        <v>511</v>
      </c>
      <c r="AX130">
        <v>8</v>
      </c>
      <c r="AY130" t="s">
        <v>17</v>
      </c>
      <c r="AZ130" t="s">
        <v>18</v>
      </c>
      <c r="BA130">
        <v>1</v>
      </c>
      <c r="BB130" s="7">
        <v>44445</v>
      </c>
      <c r="BC130" s="8" t="s">
        <v>19</v>
      </c>
      <c r="BE130">
        <v>3</v>
      </c>
      <c r="BF130">
        <v>492541</v>
      </c>
      <c r="BG130">
        <v>64653</v>
      </c>
      <c r="BH130" t="s">
        <v>512</v>
      </c>
      <c r="BJ130" t="s">
        <v>513</v>
      </c>
      <c r="BT130">
        <v>376823</v>
      </c>
    </row>
    <row r="131" spans="1:72" x14ac:dyDescent="0.3">
      <c r="A131">
        <v>378699</v>
      </c>
      <c r="B131">
        <v>216354</v>
      </c>
      <c r="F131" t="s">
        <v>0</v>
      </c>
      <c r="G131" t="s">
        <v>223</v>
      </c>
      <c r="H131" t="s">
        <v>514</v>
      </c>
      <c r="I131" s="1" t="str">
        <f>HYPERLINK(AP131,"Hb")</f>
        <v>Hb</v>
      </c>
      <c r="K131">
        <v>1</v>
      </c>
      <c r="L131" t="s">
        <v>3</v>
      </c>
      <c r="M131">
        <v>101182</v>
      </c>
      <c r="N131" t="s">
        <v>4</v>
      </c>
      <c r="Q131" t="s">
        <v>515</v>
      </c>
      <c r="T131" t="s">
        <v>484</v>
      </c>
      <c r="U131" s="9">
        <v>1</v>
      </c>
      <c r="V131" t="s">
        <v>276</v>
      </c>
      <c r="W131" t="s">
        <v>276</v>
      </c>
      <c r="X131" s="3" t="s">
        <v>249</v>
      </c>
      <c r="Y131" s="4">
        <v>2</v>
      </c>
      <c r="Z131" s="5">
        <v>301</v>
      </c>
      <c r="AA131" s="5" t="s">
        <v>276</v>
      </c>
      <c r="AB131" t="s">
        <v>516</v>
      </c>
      <c r="AC131">
        <v>1895</v>
      </c>
      <c r="AD131">
        <v>9</v>
      </c>
      <c r="AE131">
        <v>11</v>
      </c>
      <c r="AF131" t="s">
        <v>401</v>
      </c>
      <c r="AG131" t="s">
        <v>401</v>
      </c>
      <c r="AH131">
        <v>262930</v>
      </c>
      <c r="AI131">
        <v>6647778</v>
      </c>
      <c r="AJ131" s="5">
        <v>263000</v>
      </c>
      <c r="AK131" s="5">
        <v>6647000</v>
      </c>
      <c r="AL131">
        <v>707</v>
      </c>
      <c r="AN131">
        <v>37</v>
      </c>
      <c r="AP131" t="s">
        <v>517</v>
      </c>
      <c r="AQ131">
        <v>101182</v>
      </c>
      <c r="AS131" s="6" t="s">
        <v>13</v>
      </c>
      <c r="AT131">
        <v>1</v>
      </c>
      <c r="AU131" t="s">
        <v>14</v>
      </c>
      <c r="AV131" t="s">
        <v>502</v>
      </c>
      <c r="AW131" t="s">
        <v>518</v>
      </c>
      <c r="AX131">
        <v>37</v>
      </c>
      <c r="AY131" t="s">
        <v>504</v>
      </c>
      <c r="AZ131" t="s">
        <v>18</v>
      </c>
      <c r="BA131">
        <v>1</v>
      </c>
      <c r="BB131" s="7">
        <v>41767</v>
      </c>
      <c r="BC131" s="8" t="s">
        <v>19</v>
      </c>
      <c r="BE131">
        <v>4</v>
      </c>
      <c r="BF131">
        <v>370775</v>
      </c>
      <c r="BG131">
        <v>64635</v>
      </c>
      <c r="BH131" t="s">
        <v>519</v>
      </c>
      <c r="BJ131" t="s">
        <v>520</v>
      </c>
      <c r="BT131">
        <v>378699</v>
      </c>
    </row>
    <row r="132" spans="1:72" x14ac:dyDescent="0.3">
      <c r="A132">
        <v>378697</v>
      </c>
      <c r="B132">
        <v>216348</v>
      </c>
      <c r="F132" t="s">
        <v>0</v>
      </c>
      <c r="G132" t="s">
        <v>223</v>
      </c>
      <c r="H132" t="s">
        <v>521</v>
      </c>
      <c r="I132" s="1" t="str">
        <f>HYPERLINK(AP132,"Hb")</f>
        <v>Hb</v>
      </c>
      <c r="K132">
        <v>1</v>
      </c>
      <c r="L132" t="s">
        <v>3</v>
      </c>
      <c r="M132">
        <v>101182</v>
      </c>
      <c r="N132" t="s">
        <v>4</v>
      </c>
      <c r="T132" t="s">
        <v>484</v>
      </c>
      <c r="U132" s="9">
        <v>1</v>
      </c>
      <c r="V132" t="s">
        <v>276</v>
      </c>
      <c r="W132" t="s">
        <v>276</v>
      </c>
      <c r="X132" s="3" t="s">
        <v>249</v>
      </c>
      <c r="Y132" s="4">
        <v>2</v>
      </c>
      <c r="Z132" s="5">
        <v>301</v>
      </c>
      <c r="AA132" s="5" t="s">
        <v>276</v>
      </c>
      <c r="AB132" t="s">
        <v>522</v>
      </c>
      <c r="AC132">
        <v>1900</v>
      </c>
      <c r="AD132">
        <v>7</v>
      </c>
      <c r="AE132">
        <v>8</v>
      </c>
      <c r="AF132" t="s">
        <v>388</v>
      </c>
      <c r="AG132" t="s">
        <v>523</v>
      </c>
      <c r="AH132">
        <v>262930</v>
      </c>
      <c r="AI132">
        <v>6647778</v>
      </c>
      <c r="AJ132" s="5">
        <v>263000</v>
      </c>
      <c r="AK132" s="5">
        <v>6647000</v>
      </c>
      <c r="AL132">
        <v>707</v>
      </c>
      <c r="AN132">
        <v>37</v>
      </c>
      <c r="AP132" t="s">
        <v>524</v>
      </c>
      <c r="AQ132">
        <v>101182</v>
      </c>
      <c r="AS132" s="6" t="s">
        <v>13</v>
      </c>
      <c r="AT132">
        <v>1</v>
      </c>
      <c r="AU132" t="s">
        <v>14</v>
      </c>
      <c r="AV132" t="s">
        <v>502</v>
      </c>
      <c r="AW132" t="s">
        <v>525</v>
      </c>
      <c r="AX132">
        <v>37</v>
      </c>
      <c r="AY132" t="s">
        <v>504</v>
      </c>
      <c r="AZ132" t="s">
        <v>18</v>
      </c>
      <c r="BA132">
        <v>1</v>
      </c>
      <c r="BB132" s="7">
        <v>42500</v>
      </c>
      <c r="BC132" s="8" t="s">
        <v>19</v>
      </c>
      <c r="BE132">
        <v>4</v>
      </c>
      <c r="BF132">
        <v>370769</v>
      </c>
      <c r="BG132">
        <v>64660</v>
      </c>
      <c r="BH132" t="s">
        <v>526</v>
      </c>
      <c r="BJ132" t="s">
        <v>527</v>
      </c>
      <c r="BT132">
        <v>378697</v>
      </c>
    </row>
    <row r="133" spans="1:72" x14ac:dyDescent="0.3">
      <c r="A133">
        <v>376825</v>
      </c>
      <c r="B133">
        <v>321420</v>
      </c>
      <c r="F133" t="s">
        <v>0</v>
      </c>
      <c r="G133" t="s">
        <v>1</v>
      </c>
      <c r="H133" t="s">
        <v>528</v>
      </c>
      <c r="I133" s="1" t="str">
        <f>HYPERLINK(AP133,"Hb")</f>
        <v>Hb</v>
      </c>
      <c r="K133">
        <v>1</v>
      </c>
      <c r="L133" t="s">
        <v>3</v>
      </c>
      <c r="M133">
        <v>101182</v>
      </c>
      <c r="N133" t="s">
        <v>4</v>
      </c>
      <c r="T133" t="s">
        <v>484</v>
      </c>
      <c r="U133" s="9">
        <v>1</v>
      </c>
      <c r="V133" t="s">
        <v>276</v>
      </c>
      <c r="W133" t="s">
        <v>276</v>
      </c>
      <c r="X133" s="3" t="s">
        <v>249</v>
      </c>
      <c r="Y133" s="4">
        <v>2</v>
      </c>
      <c r="Z133" s="5">
        <v>301</v>
      </c>
      <c r="AA133" s="5" t="s">
        <v>276</v>
      </c>
      <c r="AB133" t="s">
        <v>529</v>
      </c>
      <c r="AC133">
        <v>1901</v>
      </c>
      <c r="AD133">
        <v>9</v>
      </c>
      <c r="AE133">
        <v>8</v>
      </c>
      <c r="AF133" t="s">
        <v>469</v>
      </c>
      <c r="AG133" t="s">
        <v>469</v>
      </c>
      <c r="AH133">
        <v>262670</v>
      </c>
      <c r="AI133">
        <v>6647918</v>
      </c>
      <c r="AJ133" s="5">
        <v>263000</v>
      </c>
      <c r="AK133" s="5">
        <v>6647000</v>
      </c>
      <c r="AL133">
        <v>500</v>
      </c>
      <c r="AN133">
        <v>8</v>
      </c>
      <c r="AO133" t="s">
        <v>11</v>
      </c>
      <c r="AP133" t="s">
        <v>530</v>
      </c>
      <c r="AQ133">
        <v>101182</v>
      </c>
      <c r="AS133" s="6" t="s">
        <v>13</v>
      </c>
      <c r="AT133">
        <v>1</v>
      </c>
      <c r="AU133" t="s">
        <v>14</v>
      </c>
      <c r="AV133" t="s">
        <v>494</v>
      </c>
      <c r="AW133" t="s">
        <v>531</v>
      </c>
      <c r="AX133">
        <v>8</v>
      </c>
      <c r="AY133" t="s">
        <v>17</v>
      </c>
      <c r="AZ133" t="s">
        <v>18</v>
      </c>
      <c r="BA133">
        <v>1</v>
      </c>
      <c r="BB133" s="7">
        <v>44445</v>
      </c>
      <c r="BC133" s="8" t="s">
        <v>19</v>
      </c>
      <c r="BE133">
        <v>3</v>
      </c>
      <c r="BF133">
        <v>492544</v>
      </c>
      <c r="BG133">
        <v>64661</v>
      </c>
      <c r="BH133" t="s">
        <v>532</v>
      </c>
      <c r="BJ133" t="s">
        <v>533</v>
      </c>
      <c r="BT133">
        <v>376825</v>
      </c>
    </row>
    <row r="134" spans="1:72" x14ac:dyDescent="0.3">
      <c r="A134">
        <v>376826</v>
      </c>
      <c r="B134">
        <v>321421</v>
      </c>
      <c r="F134" t="s">
        <v>0</v>
      </c>
      <c r="G134" t="s">
        <v>1</v>
      </c>
      <c r="H134" t="s">
        <v>534</v>
      </c>
      <c r="I134" s="1" t="str">
        <f>HYPERLINK(AP134,"Hb")</f>
        <v>Hb</v>
      </c>
      <c r="K134">
        <v>1</v>
      </c>
      <c r="L134" t="s">
        <v>3</v>
      </c>
      <c r="M134">
        <v>101182</v>
      </c>
      <c r="N134" t="s">
        <v>4</v>
      </c>
      <c r="T134" t="s">
        <v>484</v>
      </c>
      <c r="U134" s="9">
        <v>1</v>
      </c>
      <c r="V134" t="s">
        <v>276</v>
      </c>
      <c r="W134" t="s">
        <v>276</v>
      </c>
      <c r="X134" s="3" t="s">
        <v>249</v>
      </c>
      <c r="Y134" s="4">
        <v>2</v>
      </c>
      <c r="Z134" s="5">
        <v>301</v>
      </c>
      <c r="AA134" s="5" t="s">
        <v>276</v>
      </c>
      <c r="AB134" t="s">
        <v>535</v>
      </c>
      <c r="AC134">
        <v>1903</v>
      </c>
      <c r="AD134">
        <v>9</v>
      </c>
      <c r="AE134">
        <v>1</v>
      </c>
      <c r="AF134" t="s">
        <v>536</v>
      </c>
      <c r="AG134" t="s">
        <v>536</v>
      </c>
      <c r="AH134">
        <v>262670</v>
      </c>
      <c r="AI134">
        <v>6647918</v>
      </c>
      <c r="AJ134" s="5">
        <v>263000</v>
      </c>
      <c r="AK134" s="5">
        <v>6647000</v>
      </c>
      <c r="AL134">
        <v>500</v>
      </c>
      <c r="AN134">
        <v>8</v>
      </c>
      <c r="AO134" t="s">
        <v>11</v>
      </c>
      <c r="AP134" t="s">
        <v>537</v>
      </c>
      <c r="AQ134">
        <v>101182</v>
      </c>
      <c r="AS134" s="6" t="s">
        <v>13</v>
      </c>
      <c r="AT134">
        <v>1</v>
      </c>
      <c r="AU134" t="s">
        <v>14</v>
      </c>
      <c r="AV134" t="s">
        <v>494</v>
      </c>
      <c r="AW134" t="s">
        <v>538</v>
      </c>
      <c r="AX134">
        <v>8</v>
      </c>
      <c r="AY134" t="s">
        <v>17</v>
      </c>
      <c r="AZ134" t="s">
        <v>18</v>
      </c>
      <c r="BA134">
        <v>1</v>
      </c>
      <c r="BB134" s="7">
        <v>44445</v>
      </c>
      <c r="BC134" s="8" t="s">
        <v>19</v>
      </c>
      <c r="BE134">
        <v>3</v>
      </c>
      <c r="BF134">
        <v>492545</v>
      </c>
      <c r="BG134">
        <v>64662</v>
      </c>
      <c r="BH134" t="s">
        <v>539</v>
      </c>
      <c r="BJ134" t="s">
        <v>540</v>
      </c>
      <c r="BT134">
        <v>376826</v>
      </c>
    </row>
    <row r="135" spans="1:72" x14ac:dyDescent="0.3">
      <c r="A135">
        <v>373342</v>
      </c>
      <c r="B135">
        <v>216353</v>
      </c>
      <c r="F135" t="s">
        <v>0</v>
      </c>
      <c r="G135" t="s">
        <v>223</v>
      </c>
      <c r="H135" t="s">
        <v>541</v>
      </c>
      <c r="I135" s="1" t="str">
        <f>HYPERLINK(AP135,"Hb")</f>
        <v>Hb</v>
      </c>
      <c r="K135">
        <v>1</v>
      </c>
      <c r="L135" t="s">
        <v>3</v>
      </c>
      <c r="M135">
        <v>101182</v>
      </c>
      <c r="N135" t="s">
        <v>4</v>
      </c>
      <c r="T135" t="s">
        <v>542</v>
      </c>
      <c r="U135" s="9">
        <v>1</v>
      </c>
      <c r="V135" t="s">
        <v>276</v>
      </c>
      <c r="W135" t="s">
        <v>276</v>
      </c>
      <c r="X135" s="3" t="s">
        <v>249</v>
      </c>
      <c r="Y135" s="4">
        <v>2</v>
      </c>
      <c r="Z135" s="5">
        <v>301</v>
      </c>
      <c r="AA135" s="5" t="s">
        <v>276</v>
      </c>
      <c r="AB135" t="s">
        <v>543</v>
      </c>
      <c r="AC135">
        <v>1884</v>
      </c>
      <c r="AD135">
        <v>10</v>
      </c>
      <c r="AE135">
        <v>7</v>
      </c>
      <c r="AF135" t="s">
        <v>544</v>
      </c>
      <c r="AG135" t="s">
        <v>544</v>
      </c>
      <c r="AH135">
        <v>262025</v>
      </c>
      <c r="AI135">
        <v>6648875</v>
      </c>
      <c r="AJ135" s="5">
        <v>263000</v>
      </c>
      <c r="AK135" s="5">
        <v>6649000</v>
      </c>
      <c r="AL135">
        <v>707</v>
      </c>
      <c r="AN135">
        <v>37</v>
      </c>
      <c r="AP135" t="s">
        <v>545</v>
      </c>
      <c r="AQ135">
        <v>101182</v>
      </c>
      <c r="AS135" s="6" t="s">
        <v>13</v>
      </c>
      <c r="AT135">
        <v>1</v>
      </c>
      <c r="AU135" t="s">
        <v>14</v>
      </c>
      <c r="AV135" t="s">
        <v>546</v>
      </c>
      <c r="AW135" t="s">
        <v>547</v>
      </c>
      <c r="AX135">
        <v>37</v>
      </c>
      <c r="AY135" t="s">
        <v>504</v>
      </c>
      <c r="AZ135" t="s">
        <v>18</v>
      </c>
      <c r="BA135">
        <v>1</v>
      </c>
      <c r="BB135" s="7">
        <v>41767</v>
      </c>
      <c r="BC135" s="8" t="s">
        <v>19</v>
      </c>
      <c r="BE135">
        <v>4</v>
      </c>
      <c r="BF135">
        <v>370774</v>
      </c>
      <c r="BG135">
        <v>64648</v>
      </c>
      <c r="BH135" t="s">
        <v>548</v>
      </c>
      <c r="BJ135" t="s">
        <v>549</v>
      </c>
      <c r="BT135">
        <v>373342</v>
      </c>
    </row>
    <row r="136" spans="1:72" x14ac:dyDescent="0.3">
      <c r="A136">
        <v>383353</v>
      </c>
      <c r="B136">
        <v>216349</v>
      </c>
      <c r="F136" t="s">
        <v>0</v>
      </c>
      <c r="G136" t="s">
        <v>223</v>
      </c>
      <c r="H136" t="s">
        <v>550</v>
      </c>
      <c r="I136" s="1" t="str">
        <f>HYPERLINK(AP136,"Hb")</f>
        <v>Hb</v>
      </c>
      <c r="K136">
        <v>1</v>
      </c>
      <c r="L136" t="s">
        <v>3</v>
      </c>
      <c r="M136">
        <v>101182</v>
      </c>
      <c r="N136" t="s">
        <v>4</v>
      </c>
      <c r="T136" t="s">
        <v>542</v>
      </c>
      <c r="U136" s="9">
        <v>1</v>
      </c>
      <c r="V136" t="s">
        <v>276</v>
      </c>
      <c r="W136" t="s">
        <v>276</v>
      </c>
      <c r="X136" s="3" t="s">
        <v>249</v>
      </c>
      <c r="Y136" s="4">
        <v>2</v>
      </c>
      <c r="Z136" s="5">
        <v>301</v>
      </c>
      <c r="AA136" s="5" t="s">
        <v>276</v>
      </c>
      <c r="AB136" t="s">
        <v>551</v>
      </c>
      <c r="AC136">
        <v>1935</v>
      </c>
      <c r="AD136">
        <v>9</v>
      </c>
      <c r="AE136">
        <v>30</v>
      </c>
      <c r="AF136" t="s">
        <v>552</v>
      </c>
      <c r="AG136" t="s">
        <v>552</v>
      </c>
      <c r="AH136">
        <v>263611</v>
      </c>
      <c r="AI136">
        <v>6649734</v>
      </c>
      <c r="AJ136" s="5">
        <v>263000</v>
      </c>
      <c r="AK136" s="5">
        <v>6649000</v>
      </c>
      <c r="AL136">
        <v>1118</v>
      </c>
      <c r="AN136">
        <v>37</v>
      </c>
      <c r="AP136" t="s">
        <v>553</v>
      </c>
      <c r="AQ136">
        <v>101182</v>
      </c>
      <c r="AS136" s="6" t="s">
        <v>13</v>
      </c>
      <c r="AT136">
        <v>1</v>
      </c>
      <c r="AU136" t="s">
        <v>14</v>
      </c>
      <c r="AV136" t="s">
        <v>554</v>
      </c>
      <c r="AW136" t="s">
        <v>555</v>
      </c>
      <c r="AX136">
        <v>37</v>
      </c>
      <c r="AY136" t="s">
        <v>504</v>
      </c>
      <c r="AZ136" t="s">
        <v>18</v>
      </c>
      <c r="BA136">
        <v>1</v>
      </c>
      <c r="BB136" s="7">
        <v>41767</v>
      </c>
      <c r="BC136" s="8" t="s">
        <v>19</v>
      </c>
      <c r="BE136">
        <v>4</v>
      </c>
      <c r="BF136">
        <v>370770</v>
      </c>
      <c r="BG136">
        <v>64663</v>
      </c>
      <c r="BH136" t="s">
        <v>556</v>
      </c>
      <c r="BJ136" t="s">
        <v>557</v>
      </c>
      <c r="BT136">
        <v>383353</v>
      </c>
    </row>
    <row r="137" spans="1:72" x14ac:dyDescent="0.3">
      <c r="A137">
        <v>375969</v>
      </c>
      <c r="B137">
        <v>274669</v>
      </c>
      <c r="F137" t="s">
        <v>0</v>
      </c>
      <c r="G137" t="s">
        <v>1</v>
      </c>
      <c r="H137" t="s">
        <v>558</v>
      </c>
      <c r="I137" s="1" t="str">
        <f>HYPERLINK(AP137,"Hb")</f>
        <v>Hb</v>
      </c>
      <c r="K137">
        <v>1</v>
      </c>
      <c r="L137" t="s">
        <v>3</v>
      </c>
      <c r="M137">
        <v>101182</v>
      </c>
      <c r="N137" t="s">
        <v>4</v>
      </c>
      <c r="T137" t="s">
        <v>542</v>
      </c>
      <c r="U137" s="9">
        <v>1</v>
      </c>
      <c r="V137" t="s">
        <v>276</v>
      </c>
      <c r="W137" t="s">
        <v>276</v>
      </c>
      <c r="X137" s="3" t="s">
        <v>249</v>
      </c>
      <c r="Y137" s="4">
        <v>2</v>
      </c>
      <c r="Z137" s="5">
        <v>301</v>
      </c>
      <c r="AA137" s="5" t="s">
        <v>276</v>
      </c>
      <c r="AB137" t="s">
        <v>559</v>
      </c>
      <c r="AC137">
        <v>2003</v>
      </c>
      <c r="AD137">
        <v>8</v>
      </c>
      <c r="AE137">
        <v>4</v>
      </c>
      <c r="AF137" t="s">
        <v>560</v>
      </c>
      <c r="AG137" t="s">
        <v>560</v>
      </c>
      <c r="AH137">
        <v>262504</v>
      </c>
      <c r="AI137">
        <v>6649782</v>
      </c>
      <c r="AJ137" s="5">
        <v>263000</v>
      </c>
      <c r="AK137" s="5">
        <v>6649000</v>
      </c>
      <c r="AL137">
        <v>7</v>
      </c>
      <c r="AN137">
        <v>8</v>
      </c>
      <c r="AO137" t="s">
        <v>72</v>
      </c>
      <c r="AP137" t="s">
        <v>561</v>
      </c>
      <c r="AQ137">
        <v>101182</v>
      </c>
      <c r="AS137" s="6" t="s">
        <v>13</v>
      </c>
      <c r="AT137">
        <v>1</v>
      </c>
      <c r="AU137" t="s">
        <v>14</v>
      </c>
      <c r="AV137" t="s">
        <v>562</v>
      </c>
      <c r="AW137" t="s">
        <v>563</v>
      </c>
      <c r="AX137">
        <v>8</v>
      </c>
      <c r="AY137" t="s">
        <v>17</v>
      </c>
      <c r="AZ137" t="s">
        <v>18</v>
      </c>
      <c r="BA137">
        <v>1</v>
      </c>
      <c r="BB137" s="7">
        <v>37855</v>
      </c>
      <c r="BC137" s="8" t="s">
        <v>19</v>
      </c>
      <c r="BE137">
        <v>3</v>
      </c>
      <c r="BF137">
        <v>445049</v>
      </c>
      <c r="BG137">
        <v>64671</v>
      </c>
      <c r="BH137" t="s">
        <v>564</v>
      </c>
      <c r="BJ137" t="s">
        <v>565</v>
      </c>
      <c r="BT137">
        <v>375969</v>
      </c>
    </row>
    <row r="138" spans="1:72" x14ac:dyDescent="0.3">
      <c r="A138">
        <v>384366</v>
      </c>
      <c r="B138">
        <v>301585</v>
      </c>
      <c r="F138" t="s">
        <v>0</v>
      </c>
      <c r="G138" t="s">
        <v>1</v>
      </c>
      <c r="H138" t="s">
        <v>566</v>
      </c>
      <c r="I138" s="1" t="str">
        <f>HYPERLINK(AP138,"Hb")</f>
        <v>Hb</v>
      </c>
      <c r="K138">
        <v>1</v>
      </c>
      <c r="L138" t="s">
        <v>3</v>
      </c>
      <c r="M138">
        <v>101182</v>
      </c>
      <c r="N138" t="s">
        <v>4</v>
      </c>
      <c r="T138" t="s">
        <v>542</v>
      </c>
      <c r="U138" s="9">
        <v>1</v>
      </c>
      <c r="V138" t="s">
        <v>276</v>
      </c>
      <c r="W138" t="s">
        <v>276</v>
      </c>
      <c r="X138" s="3" t="s">
        <v>249</v>
      </c>
      <c r="Y138" s="4">
        <v>2</v>
      </c>
      <c r="Z138" s="5">
        <v>301</v>
      </c>
      <c r="AA138" s="5" t="s">
        <v>276</v>
      </c>
      <c r="AB138" t="s">
        <v>567</v>
      </c>
      <c r="AC138">
        <v>2009</v>
      </c>
      <c r="AD138">
        <v>6</v>
      </c>
      <c r="AE138">
        <v>27</v>
      </c>
      <c r="AF138" t="s">
        <v>270</v>
      </c>
      <c r="AG138" t="s">
        <v>270</v>
      </c>
      <c r="AH138">
        <v>263742</v>
      </c>
      <c r="AI138">
        <v>6649591</v>
      </c>
      <c r="AJ138" s="5">
        <v>263000</v>
      </c>
      <c r="AK138" s="5">
        <v>6649000</v>
      </c>
      <c r="AL138">
        <v>7</v>
      </c>
      <c r="AN138">
        <v>8</v>
      </c>
      <c r="AO138" t="s">
        <v>72</v>
      </c>
      <c r="AP138" t="s">
        <v>568</v>
      </c>
      <c r="AQ138">
        <v>101182</v>
      </c>
      <c r="AS138" s="6" t="s">
        <v>13</v>
      </c>
      <c r="AT138">
        <v>1</v>
      </c>
      <c r="AU138" t="s">
        <v>14</v>
      </c>
      <c r="AV138" t="s">
        <v>569</v>
      </c>
      <c r="AW138" t="s">
        <v>570</v>
      </c>
      <c r="AX138">
        <v>8</v>
      </c>
      <c r="AY138" t="s">
        <v>17</v>
      </c>
      <c r="AZ138" t="s">
        <v>18</v>
      </c>
      <c r="BA138">
        <v>1</v>
      </c>
      <c r="BB138" s="7">
        <v>41677</v>
      </c>
      <c r="BC138" s="8" t="s">
        <v>19</v>
      </c>
      <c r="BE138">
        <v>3</v>
      </c>
      <c r="BF138">
        <v>474550</v>
      </c>
      <c r="BG138">
        <v>64675</v>
      </c>
      <c r="BH138" t="s">
        <v>571</v>
      </c>
      <c r="BJ138" t="s">
        <v>572</v>
      </c>
      <c r="BT138">
        <v>384366</v>
      </c>
    </row>
    <row r="139" spans="1:72" x14ac:dyDescent="0.3">
      <c r="A139">
        <v>373400</v>
      </c>
      <c r="B139">
        <v>209999</v>
      </c>
      <c r="F139" t="s">
        <v>22</v>
      </c>
      <c r="G139" t="s">
        <v>223</v>
      </c>
      <c r="H139">
        <v>249249</v>
      </c>
      <c r="I139" s="1" t="str">
        <f>HYPERLINK(AP139,"Hb")</f>
        <v>Hb</v>
      </c>
      <c r="K139">
        <v>1</v>
      </c>
      <c r="L139" t="s">
        <v>3</v>
      </c>
      <c r="M139">
        <v>101182</v>
      </c>
      <c r="N139" t="s">
        <v>4</v>
      </c>
      <c r="T139" t="s">
        <v>542</v>
      </c>
      <c r="U139" s="9">
        <v>1</v>
      </c>
      <c r="V139" t="s">
        <v>468</v>
      </c>
      <c r="W139" t="s">
        <v>276</v>
      </c>
      <c r="X139" t="s">
        <v>249</v>
      </c>
      <c r="Y139" s="4">
        <v>2</v>
      </c>
      <c r="Z139" s="5">
        <v>301</v>
      </c>
      <c r="AA139" s="5" t="s">
        <v>276</v>
      </c>
      <c r="AB139" t="s">
        <v>393</v>
      </c>
      <c r="AF139" t="s">
        <v>586</v>
      </c>
      <c r="AG139" t="s">
        <v>586</v>
      </c>
      <c r="AH139">
        <v>262026</v>
      </c>
      <c r="AI139">
        <v>6648870</v>
      </c>
      <c r="AJ139" s="5">
        <v>263000</v>
      </c>
      <c r="AK139" s="5">
        <v>6649000</v>
      </c>
      <c r="AL139">
        <v>707</v>
      </c>
      <c r="AN139" t="s">
        <v>26</v>
      </c>
      <c r="AP139" t="s">
        <v>587</v>
      </c>
      <c r="AQ139">
        <v>101182</v>
      </c>
      <c r="AS139" s="2" t="s">
        <v>28</v>
      </c>
      <c r="AZ139" t="s">
        <v>26</v>
      </c>
      <c r="BA139">
        <v>1</v>
      </c>
      <c r="BB139" s="7">
        <v>41767</v>
      </c>
      <c r="BC139" s="6" t="s">
        <v>29</v>
      </c>
      <c r="BE139">
        <v>5</v>
      </c>
      <c r="BF139">
        <v>8435</v>
      </c>
      <c r="BH139" t="s">
        <v>588</v>
      </c>
      <c r="BJ139" t="s">
        <v>588</v>
      </c>
      <c r="BL139" t="s">
        <v>589</v>
      </c>
      <c r="BM139" t="s">
        <v>32</v>
      </c>
      <c r="BT139">
        <v>373400</v>
      </c>
    </row>
    <row r="140" spans="1:72" x14ac:dyDescent="0.3">
      <c r="A140">
        <v>383894</v>
      </c>
      <c r="B140">
        <v>216351</v>
      </c>
      <c r="F140" t="s">
        <v>0</v>
      </c>
      <c r="G140" t="s">
        <v>223</v>
      </c>
      <c r="H140" t="s">
        <v>590</v>
      </c>
      <c r="I140" s="1" t="str">
        <f>HYPERLINK(AP140,"Hb")</f>
        <v>Hb</v>
      </c>
      <c r="K140">
        <v>1</v>
      </c>
      <c r="L140" t="s">
        <v>3</v>
      </c>
      <c r="M140">
        <v>101182</v>
      </c>
      <c r="N140" t="s">
        <v>4</v>
      </c>
      <c r="T140" t="s">
        <v>591</v>
      </c>
      <c r="U140" s="9">
        <v>1</v>
      </c>
      <c r="V140" t="s">
        <v>276</v>
      </c>
      <c r="W140" t="s">
        <v>276</v>
      </c>
      <c r="X140" s="3" t="s">
        <v>249</v>
      </c>
      <c r="Y140" s="4">
        <v>2</v>
      </c>
      <c r="Z140" s="5">
        <v>301</v>
      </c>
      <c r="AA140" s="5" t="s">
        <v>276</v>
      </c>
      <c r="AB140" t="s">
        <v>592</v>
      </c>
      <c r="AC140">
        <v>1953</v>
      </c>
      <c r="AD140">
        <v>8</v>
      </c>
      <c r="AE140">
        <v>27</v>
      </c>
      <c r="AF140" t="s">
        <v>593</v>
      </c>
      <c r="AG140" t="s">
        <v>593</v>
      </c>
      <c r="AH140">
        <v>263660</v>
      </c>
      <c r="AI140">
        <v>6650233</v>
      </c>
      <c r="AJ140" s="5">
        <v>263000</v>
      </c>
      <c r="AK140" s="5">
        <v>6651000</v>
      </c>
      <c r="AL140">
        <v>1414</v>
      </c>
      <c r="AN140">
        <v>37</v>
      </c>
      <c r="AP140" t="s">
        <v>594</v>
      </c>
      <c r="AQ140">
        <v>101182</v>
      </c>
      <c r="AS140" s="6" t="s">
        <v>13</v>
      </c>
      <c r="AT140">
        <v>1</v>
      </c>
      <c r="AU140" t="s">
        <v>14</v>
      </c>
      <c r="AV140" t="s">
        <v>595</v>
      </c>
      <c r="AW140" t="s">
        <v>596</v>
      </c>
      <c r="AX140">
        <v>37</v>
      </c>
      <c r="AY140" t="s">
        <v>504</v>
      </c>
      <c r="AZ140" t="s">
        <v>18</v>
      </c>
      <c r="BA140">
        <v>1</v>
      </c>
      <c r="BB140" s="7">
        <v>41767</v>
      </c>
      <c r="BC140" s="8" t="s">
        <v>19</v>
      </c>
      <c r="BE140">
        <v>4</v>
      </c>
      <c r="BF140">
        <v>370772</v>
      </c>
      <c r="BG140">
        <v>64665</v>
      </c>
      <c r="BH140" t="s">
        <v>597</v>
      </c>
      <c r="BJ140" t="s">
        <v>598</v>
      </c>
      <c r="BT140">
        <v>383894</v>
      </c>
    </row>
    <row r="141" spans="1:72" x14ac:dyDescent="0.3">
      <c r="A141">
        <v>375769</v>
      </c>
      <c r="B141">
        <v>274811</v>
      </c>
      <c r="F141" t="s">
        <v>0</v>
      </c>
      <c r="G141" t="s">
        <v>1</v>
      </c>
      <c r="H141" t="s">
        <v>599</v>
      </c>
      <c r="I141" t="s">
        <v>109</v>
      </c>
      <c r="K141">
        <v>1</v>
      </c>
      <c r="L141" t="s">
        <v>3</v>
      </c>
      <c r="M141">
        <v>101182</v>
      </c>
      <c r="N141" t="s">
        <v>4</v>
      </c>
      <c r="T141" t="s">
        <v>591</v>
      </c>
      <c r="U141" s="9">
        <v>1</v>
      </c>
      <c r="V141" t="s">
        <v>276</v>
      </c>
      <c r="W141" t="s">
        <v>276</v>
      </c>
      <c r="X141" s="3" t="s">
        <v>249</v>
      </c>
      <c r="Y141" s="4">
        <v>2</v>
      </c>
      <c r="Z141" s="5">
        <v>301</v>
      </c>
      <c r="AA141" s="5" t="s">
        <v>276</v>
      </c>
      <c r="AB141" t="s">
        <v>600</v>
      </c>
      <c r="AC141">
        <v>2013</v>
      </c>
      <c r="AD141">
        <v>11</v>
      </c>
      <c r="AE141">
        <v>1</v>
      </c>
      <c r="AF141" t="s">
        <v>270</v>
      </c>
      <c r="AG141" t="s">
        <v>270</v>
      </c>
      <c r="AH141">
        <v>262469</v>
      </c>
      <c r="AI141">
        <v>6651951</v>
      </c>
      <c r="AJ141" s="5">
        <v>263000</v>
      </c>
      <c r="AK141" s="5">
        <v>6651000</v>
      </c>
      <c r="AL141">
        <v>7</v>
      </c>
      <c r="AN141">
        <v>8</v>
      </c>
      <c r="AO141" t="s">
        <v>72</v>
      </c>
      <c r="AQ141">
        <v>101182</v>
      </c>
      <c r="AS141" s="6" t="s">
        <v>13</v>
      </c>
      <c r="AT141">
        <v>1</v>
      </c>
      <c r="AU141" t="s">
        <v>14</v>
      </c>
      <c r="AV141" t="s">
        <v>601</v>
      </c>
      <c r="AW141" t="s">
        <v>602</v>
      </c>
      <c r="AX141">
        <v>8</v>
      </c>
      <c r="AY141" t="s">
        <v>17</v>
      </c>
      <c r="AZ141" t="s">
        <v>18</v>
      </c>
      <c r="BB141" s="7">
        <v>42766</v>
      </c>
      <c r="BC141" s="8" t="s">
        <v>19</v>
      </c>
      <c r="BE141">
        <v>3</v>
      </c>
      <c r="BF141">
        <v>445140</v>
      </c>
      <c r="BG141">
        <v>64676</v>
      </c>
      <c r="BH141" t="s">
        <v>603</v>
      </c>
      <c r="BJ141" t="s">
        <v>604</v>
      </c>
      <c r="BT141">
        <v>375769</v>
      </c>
    </row>
    <row r="142" spans="1:72" x14ac:dyDescent="0.3">
      <c r="A142">
        <v>374587</v>
      </c>
      <c r="B142">
        <v>264120</v>
      </c>
      <c r="F142" t="s">
        <v>0</v>
      </c>
      <c r="G142" t="s">
        <v>620</v>
      </c>
      <c r="H142" t="s">
        <v>621</v>
      </c>
      <c r="I142" t="s">
        <v>109</v>
      </c>
      <c r="K142">
        <v>1</v>
      </c>
      <c r="L142" t="s">
        <v>3</v>
      </c>
      <c r="M142">
        <v>101182</v>
      </c>
      <c r="N142" t="s">
        <v>4</v>
      </c>
      <c r="T142" t="s">
        <v>622</v>
      </c>
      <c r="U142" s="9">
        <v>1</v>
      </c>
      <c r="V142" t="s">
        <v>276</v>
      </c>
      <c r="W142" t="s">
        <v>276</v>
      </c>
      <c r="X142" s="3" t="s">
        <v>249</v>
      </c>
      <c r="Y142" s="4">
        <v>2</v>
      </c>
      <c r="Z142" s="5">
        <v>301</v>
      </c>
      <c r="AA142" s="5" t="s">
        <v>276</v>
      </c>
      <c r="AB142" t="s">
        <v>330</v>
      </c>
      <c r="AC142">
        <v>1874</v>
      </c>
      <c r="AD142">
        <v>1</v>
      </c>
      <c r="AE142">
        <v>1</v>
      </c>
      <c r="AF142" t="s">
        <v>623</v>
      </c>
      <c r="AH142">
        <v>262251</v>
      </c>
      <c r="AI142">
        <v>6656331</v>
      </c>
      <c r="AJ142" s="5">
        <v>263000</v>
      </c>
      <c r="AK142" s="5">
        <v>6657000</v>
      </c>
      <c r="AL142">
        <v>0</v>
      </c>
      <c r="AN142">
        <v>68</v>
      </c>
      <c r="AO142" t="s">
        <v>624</v>
      </c>
      <c r="AQ142">
        <v>101182</v>
      </c>
      <c r="AS142" s="6" t="s">
        <v>13</v>
      </c>
      <c r="AT142">
        <v>1</v>
      </c>
      <c r="AU142" t="s">
        <v>14</v>
      </c>
      <c r="AV142" t="s">
        <v>625</v>
      </c>
      <c r="AW142" t="s">
        <v>626</v>
      </c>
      <c r="AX142">
        <v>68</v>
      </c>
      <c r="AY142" t="s">
        <v>627</v>
      </c>
      <c r="AZ142" t="s">
        <v>18</v>
      </c>
      <c r="BB142" s="7">
        <v>41942</v>
      </c>
      <c r="BC142" s="8" t="s">
        <v>19</v>
      </c>
      <c r="BE142">
        <v>4</v>
      </c>
      <c r="BF142">
        <v>435619</v>
      </c>
      <c r="BG142">
        <v>64641</v>
      </c>
      <c r="BH142" t="s">
        <v>628</v>
      </c>
      <c r="BJ142" t="s">
        <v>629</v>
      </c>
      <c r="BK142">
        <v>1</v>
      </c>
      <c r="BT142">
        <v>374587</v>
      </c>
    </row>
    <row r="143" spans="1:72" x14ac:dyDescent="0.3">
      <c r="A143">
        <v>390105</v>
      </c>
      <c r="B143">
        <v>285623</v>
      </c>
      <c r="F143" t="s">
        <v>0</v>
      </c>
      <c r="G143" t="s">
        <v>1</v>
      </c>
      <c r="H143" t="s">
        <v>630</v>
      </c>
      <c r="I143" s="1" t="str">
        <f>HYPERLINK(AP143,"Hb")</f>
        <v>Hb</v>
      </c>
      <c r="K143">
        <v>1</v>
      </c>
      <c r="L143" t="s">
        <v>3</v>
      </c>
      <c r="M143">
        <v>101182</v>
      </c>
      <c r="N143" t="s">
        <v>4</v>
      </c>
      <c r="T143" t="s">
        <v>631</v>
      </c>
      <c r="U143" s="9">
        <v>1</v>
      </c>
      <c r="V143" t="s">
        <v>276</v>
      </c>
      <c r="W143" t="s">
        <v>276</v>
      </c>
      <c r="X143" s="3" t="s">
        <v>249</v>
      </c>
      <c r="Y143" s="4">
        <v>2</v>
      </c>
      <c r="Z143" s="5">
        <v>301</v>
      </c>
      <c r="AA143" s="5" t="s">
        <v>276</v>
      </c>
      <c r="AB143" t="s">
        <v>632</v>
      </c>
      <c r="AC143">
        <v>2000</v>
      </c>
      <c r="AD143">
        <v>8</v>
      </c>
      <c r="AE143">
        <v>27</v>
      </c>
      <c r="AF143" t="s">
        <v>633</v>
      </c>
      <c r="AG143" t="s">
        <v>633</v>
      </c>
      <c r="AH143">
        <v>264835</v>
      </c>
      <c r="AI143">
        <v>6650471</v>
      </c>
      <c r="AJ143" s="5">
        <v>265000</v>
      </c>
      <c r="AK143" s="5">
        <v>6651000</v>
      </c>
      <c r="AL143">
        <v>71</v>
      </c>
      <c r="AN143">
        <v>8</v>
      </c>
      <c r="AO143" t="s">
        <v>72</v>
      </c>
      <c r="AP143" t="s">
        <v>634</v>
      </c>
      <c r="AQ143">
        <v>101182</v>
      </c>
      <c r="AS143" s="6" t="s">
        <v>13</v>
      </c>
      <c r="AT143">
        <v>1</v>
      </c>
      <c r="AU143" t="s">
        <v>14</v>
      </c>
      <c r="AV143" t="s">
        <v>635</v>
      </c>
      <c r="AW143" t="s">
        <v>636</v>
      </c>
      <c r="AX143">
        <v>8</v>
      </c>
      <c r="AY143" t="s">
        <v>17</v>
      </c>
      <c r="AZ143" t="s">
        <v>18</v>
      </c>
      <c r="BA143">
        <v>1</v>
      </c>
      <c r="BB143" s="7">
        <v>36963</v>
      </c>
      <c r="BC143" s="8" t="s">
        <v>19</v>
      </c>
      <c r="BE143">
        <v>3</v>
      </c>
      <c r="BF143">
        <v>458585</v>
      </c>
      <c r="BG143">
        <v>64669</v>
      </c>
      <c r="BH143" t="s">
        <v>637</v>
      </c>
      <c r="BJ143" t="s">
        <v>638</v>
      </c>
      <c r="BT143">
        <v>390105</v>
      </c>
    </row>
    <row r="144" spans="1:72" x14ac:dyDescent="0.3">
      <c r="A144">
        <v>394974</v>
      </c>
      <c r="B144">
        <v>276761</v>
      </c>
      <c r="F144" t="s">
        <v>0</v>
      </c>
      <c r="G144" t="s">
        <v>1</v>
      </c>
      <c r="H144" t="s">
        <v>647</v>
      </c>
      <c r="I144" s="1" t="str">
        <f>HYPERLINK(AP144,"Hb")</f>
        <v>Hb</v>
      </c>
      <c r="K144">
        <v>1</v>
      </c>
      <c r="L144" t="s">
        <v>3</v>
      </c>
      <c r="M144">
        <v>101182</v>
      </c>
      <c r="N144" t="s">
        <v>4</v>
      </c>
      <c r="T144" t="s">
        <v>648</v>
      </c>
      <c r="U144" s="9">
        <v>1</v>
      </c>
      <c r="V144" t="s">
        <v>649</v>
      </c>
      <c r="W144" t="s">
        <v>650</v>
      </c>
      <c r="X144" t="s">
        <v>651</v>
      </c>
      <c r="Y144" s="4">
        <v>4</v>
      </c>
      <c r="Z144" s="5">
        <v>412</v>
      </c>
      <c r="AA144" s="5" t="s">
        <v>650</v>
      </c>
      <c r="AB144" t="s">
        <v>652</v>
      </c>
      <c r="AC144">
        <v>2007</v>
      </c>
      <c r="AD144">
        <v>9</v>
      </c>
      <c r="AE144">
        <v>26</v>
      </c>
      <c r="AF144" t="s">
        <v>270</v>
      </c>
      <c r="AG144" t="s">
        <v>270</v>
      </c>
      <c r="AH144">
        <v>265964</v>
      </c>
      <c r="AI144">
        <v>6765265</v>
      </c>
      <c r="AJ144" s="5">
        <v>265000</v>
      </c>
      <c r="AK144" s="5">
        <v>6765000</v>
      </c>
      <c r="AL144">
        <v>7</v>
      </c>
      <c r="AN144">
        <v>8</v>
      </c>
      <c r="AO144" t="s">
        <v>72</v>
      </c>
      <c r="AP144" t="s">
        <v>653</v>
      </c>
      <c r="AQ144">
        <v>101182</v>
      </c>
      <c r="AS144" s="6" t="s">
        <v>13</v>
      </c>
      <c r="AT144">
        <v>1</v>
      </c>
      <c r="AU144" t="s">
        <v>14</v>
      </c>
      <c r="AV144" t="s">
        <v>654</v>
      </c>
      <c r="AW144" t="s">
        <v>655</v>
      </c>
      <c r="AX144">
        <v>8</v>
      </c>
      <c r="AY144" t="s">
        <v>17</v>
      </c>
      <c r="AZ144" t="s">
        <v>18</v>
      </c>
      <c r="BA144">
        <v>1</v>
      </c>
      <c r="BB144" s="7">
        <v>39902</v>
      </c>
      <c r="BC144" s="8" t="s">
        <v>19</v>
      </c>
      <c r="BE144">
        <v>3</v>
      </c>
      <c r="BF144">
        <v>449188</v>
      </c>
      <c r="BG144">
        <v>64683</v>
      </c>
      <c r="BH144" t="s">
        <v>656</v>
      </c>
      <c r="BJ144" t="s">
        <v>657</v>
      </c>
      <c r="BT144">
        <v>394974</v>
      </c>
    </row>
    <row r="145" spans="1:72" x14ac:dyDescent="0.3">
      <c r="A145">
        <v>394026</v>
      </c>
      <c r="B145">
        <v>280812</v>
      </c>
      <c r="F145" t="s">
        <v>0</v>
      </c>
      <c r="G145" t="s">
        <v>1</v>
      </c>
      <c r="H145" t="s">
        <v>658</v>
      </c>
      <c r="I145" t="s">
        <v>109</v>
      </c>
      <c r="K145">
        <v>1</v>
      </c>
      <c r="L145" t="s">
        <v>3</v>
      </c>
      <c r="M145">
        <v>101182</v>
      </c>
      <c r="N145" t="s">
        <v>4</v>
      </c>
      <c r="T145" t="s">
        <v>648</v>
      </c>
      <c r="U145" s="9">
        <v>1</v>
      </c>
      <c r="V145" t="s">
        <v>649</v>
      </c>
      <c r="W145" t="s">
        <v>650</v>
      </c>
      <c r="X145" t="s">
        <v>651</v>
      </c>
      <c r="Y145" s="4">
        <v>4</v>
      </c>
      <c r="Z145" s="5">
        <v>412</v>
      </c>
      <c r="AA145" s="5" t="s">
        <v>650</v>
      </c>
      <c r="AB145" t="s">
        <v>659</v>
      </c>
      <c r="AC145">
        <v>2013</v>
      </c>
      <c r="AD145">
        <v>10</v>
      </c>
      <c r="AE145">
        <v>17</v>
      </c>
      <c r="AF145" t="s">
        <v>270</v>
      </c>
      <c r="AG145" t="s">
        <v>270</v>
      </c>
      <c r="AH145">
        <v>265778</v>
      </c>
      <c r="AI145">
        <v>6765411</v>
      </c>
      <c r="AJ145" s="5">
        <v>265000</v>
      </c>
      <c r="AK145" s="5">
        <v>6765000</v>
      </c>
      <c r="AL145">
        <v>7</v>
      </c>
      <c r="AN145">
        <v>8</v>
      </c>
      <c r="AO145" t="s">
        <v>72</v>
      </c>
      <c r="AQ145">
        <v>101182</v>
      </c>
      <c r="AS145" s="6" t="s">
        <v>13</v>
      </c>
      <c r="AT145">
        <v>1</v>
      </c>
      <c r="AU145" t="s">
        <v>14</v>
      </c>
      <c r="AV145" t="s">
        <v>660</v>
      </c>
      <c r="AW145" t="s">
        <v>661</v>
      </c>
      <c r="AX145">
        <v>8</v>
      </c>
      <c r="AY145" t="s">
        <v>17</v>
      </c>
      <c r="AZ145" t="s">
        <v>18</v>
      </c>
      <c r="BB145" s="7">
        <v>42384</v>
      </c>
      <c r="BC145" s="8" t="s">
        <v>19</v>
      </c>
      <c r="BE145">
        <v>3</v>
      </c>
      <c r="BF145">
        <v>453685</v>
      </c>
      <c r="BG145">
        <v>64684</v>
      </c>
      <c r="BH145" t="s">
        <v>662</v>
      </c>
      <c r="BJ145" t="s">
        <v>663</v>
      </c>
      <c r="BT145">
        <v>394026</v>
      </c>
    </row>
    <row r="146" spans="1:72" x14ac:dyDescent="0.3">
      <c r="A146">
        <v>535256</v>
      </c>
      <c r="B146">
        <v>450973</v>
      </c>
      <c r="F146" t="s">
        <v>130</v>
      </c>
      <c r="G146" t="s">
        <v>159</v>
      </c>
      <c r="H146" t="s">
        <v>692</v>
      </c>
      <c r="I146" t="s">
        <v>109</v>
      </c>
      <c r="K146">
        <v>1</v>
      </c>
      <c r="L146" t="s">
        <v>3</v>
      </c>
      <c r="M146">
        <v>101182</v>
      </c>
      <c r="N146" t="s">
        <v>4</v>
      </c>
      <c r="T146" t="s">
        <v>693</v>
      </c>
      <c r="U146" s="11">
        <v>3</v>
      </c>
      <c r="V146" t="s">
        <v>6</v>
      </c>
      <c r="W146" t="s">
        <v>694</v>
      </c>
      <c r="X146" t="s">
        <v>695</v>
      </c>
      <c r="Y146" s="4">
        <v>6</v>
      </c>
      <c r="Z146" s="5">
        <v>602</v>
      </c>
      <c r="AA146" t="s">
        <v>694</v>
      </c>
      <c r="AB146" t="s">
        <v>696</v>
      </c>
      <c r="AC146">
        <v>1857</v>
      </c>
      <c r="AF146" t="s">
        <v>697</v>
      </c>
      <c r="AH146">
        <v>227850</v>
      </c>
      <c r="AI146">
        <v>6631502</v>
      </c>
      <c r="AJ146" s="5">
        <v>227000</v>
      </c>
      <c r="AK146" s="5">
        <v>6631000</v>
      </c>
      <c r="AL146" s="9">
        <v>99999</v>
      </c>
      <c r="AP146" t="s">
        <v>698</v>
      </c>
      <c r="AQ146">
        <v>101182</v>
      </c>
      <c r="AS146" s="6" t="s">
        <v>13</v>
      </c>
      <c r="AT146">
        <v>1</v>
      </c>
      <c r="AU146" t="s">
        <v>14</v>
      </c>
      <c r="AV146" t="s">
        <v>699</v>
      </c>
      <c r="AW146" t="s">
        <v>700</v>
      </c>
      <c r="AX146">
        <v>40</v>
      </c>
      <c r="AY146" t="s">
        <v>159</v>
      </c>
      <c r="BC146" s="2" t="s">
        <v>134</v>
      </c>
      <c r="BE146">
        <v>4</v>
      </c>
      <c r="BF146">
        <v>559</v>
      </c>
      <c r="BG146">
        <v>64685</v>
      </c>
      <c r="BH146" t="s">
        <v>701</v>
      </c>
      <c r="BI146">
        <v>2</v>
      </c>
      <c r="BJ146" t="s">
        <v>701</v>
      </c>
      <c r="BK146" s="2">
        <v>9</v>
      </c>
      <c r="BP146" t="s">
        <v>702</v>
      </c>
      <c r="BQ146" t="s">
        <v>703</v>
      </c>
      <c r="BR146" t="s">
        <v>138</v>
      </c>
      <c r="BT146">
        <v>535256</v>
      </c>
    </row>
    <row r="147" spans="1:72" x14ac:dyDescent="0.3">
      <c r="A147">
        <v>226584</v>
      </c>
      <c r="B147">
        <v>152579</v>
      </c>
      <c r="F147" t="s">
        <v>0</v>
      </c>
      <c r="G147" t="s">
        <v>320</v>
      </c>
      <c r="H147" t="s">
        <v>704</v>
      </c>
      <c r="I147" t="s">
        <v>109</v>
      </c>
      <c r="K147">
        <v>1</v>
      </c>
      <c r="L147" t="s">
        <v>3</v>
      </c>
      <c r="M147">
        <v>101182</v>
      </c>
      <c r="N147" t="s">
        <v>4</v>
      </c>
      <c r="T147" t="s">
        <v>705</v>
      </c>
      <c r="U147" s="11">
        <v>3</v>
      </c>
      <c r="V147" t="s">
        <v>6</v>
      </c>
      <c r="W147" t="s">
        <v>694</v>
      </c>
      <c r="X147" t="s">
        <v>695</v>
      </c>
      <c r="Y147" s="4">
        <v>6</v>
      </c>
      <c r="Z147" s="5">
        <v>602</v>
      </c>
      <c r="AA147" s="5" t="s">
        <v>694</v>
      </c>
      <c r="AB147" t="s">
        <v>706</v>
      </c>
      <c r="AC147">
        <v>1857</v>
      </c>
      <c r="AD147">
        <v>8</v>
      </c>
      <c r="AE147">
        <v>1</v>
      </c>
      <c r="AF147" t="s">
        <v>697</v>
      </c>
      <c r="AG147" t="s">
        <v>343</v>
      </c>
      <c r="AH147">
        <v>228219</v>
      </c>
      <c r="AI147">
        <v>6628982</v>
      </c>
      <c r="AJ147" s="5">
        <v>229000</v>
      </c>
      <c r="AK147" s="5">
        <v>6629000</v>
      </c>
      <c r="AL147">
        <v>23097</v>
      </c>
      <c r="AN147">
        <v>117</v>
      </c>
      <c r="AO147" t="s">
        <v>707</v>
      </c>
      <c r="AP147" s="7"/>
      <c r="AQ147">
        <v>101182</v>
      </c>
      <c r="AS147" s="6" t="s">
        <v>13</v>
      </c>
      <c r="AT147">
        <v>1</v>
      </c>
      <c r="AU147" t="s">
        <v>14</v>
      </c>
      <c r="AV147" t="s">
        <v>708</v>
      </c>
      <c r="AW147" t="s">
        <v>709</v>
      </c>
      <c r="AX147">
        <v>117</v>
      </c>
      <c r="AY147" t="s">
        <v>325</v>
      </c>
      <c r="AZ147" t="s">
        <v>326</v>
      </c>
      <c r="BB147" s="7">
        <v>36840</v>
      </c>
      <c r="BC147" s="8" t="s">
        <v>19</v>
      </c>
      <c r="BE147">
        <v>5</v>
      </c>
      <c r="BF147">
        <v>302354</v>
      </c>
      <c r="BG147">
        <v>64687</v>
      </c>
      <c r="BH147" t="s">
        <v>710</v>
      </c>
      <c r="BJ147" t="s">
        <v>711</v>
      </c>
      <c r="BT147">
        <v>226584</v>
      </c>
    </row>
    <row r="148" spans="1:72" x14ac:dyDescent="0.3">
      <c r="A148">
        <v>227015</v>
      </c>
      <c r="B148">
        <v>282477</v>
      </c>
      <c r="F148" t="s">
        <v>0</v>
      </c>
      <c r="G148" t="s">
        <v>1</v>
      </c>
      <c r="H148" t="s">
        <v>712</v>
      </c>
      <c r="I148" s="1" t="str">
        <f>HYPERLINK(AP148,"Hb")</f>
        <v>Hb</v>
      </c>
      <c r="K148">
        <v>1</v>
      </c>
      <c r="L148" t="s">
        <v>3</v>
      </c>
      <c r="M148">
        <v>101182</v>
      </c>
      <c r="N148" t="s">
        <v>4</v>
      </c>
      <c r="T148" t="s">
        <v>713</v>
      </c>
      <c r="U148" s="11">
        <v>3</v>
      </c>
      <c r="V148" t="s">
        <v>6</v>
      </c>
      <c r="W148" t="s">
        <v>694</v>
      </c>
      <c r="X148" t="s">
        <v>695</v>
      </c>
      <c r="Y148" s="4">
        <v>6</v>
      </c>
      <c r="Z148" s="5">
        <v>602</v>
      </c>
      <c r="AA148" s="5" t="s">
        <v>694</v>
      </c>
      <c r="AB148" t="s">
        <v>694</v>
      </c>
      <c r="AC148">
        <v>1857</v>
      </c>
      <c r="AD148">
        <v>1</v>
      </c>
      <c r="AE148">
        <v>1</v>
      </c>
      <c r="AF148" t="s">
        <v>714</v>
      </c>
      <c r="AG148" t="s">
        <v>714</v>
      </c>
      <c r="AH148">
        <v>228232</v>
      </c>
      <c r="AI148">
        <v>6630843</v>
      </c>
      <c r="AJ148" s="5">
        <v>229000</v>
      </c>
      <c r="AK148" s="5">
        <v>6631000</v>
      </c>
      <c r="AL148">
        <v>14160</v>
      </c>
      <c r="AN148">
        <v>8</v>
      </c>
      <c r="AO148" t="s">
        <v>11</v>
      </c>
      <c r="AP148" t="s">
        <v>715</v>
      </c>
      <c r="AQ148">
        <v>101182</v>
      </c>
      <c r="AS148" s="6" t="s">
        <v>13</v>
      </c>
      <c r="AT148">
        <v>1</v>
      </c>
      <c r="AU148" t="s">
        <v>14</v>
      </c>
      <c r="AV148" t="s">
        <v>716</v>
      </c>
      <c r="AW148" t="s">
        <v>717</v>
      </c>
      <c r="AX148">
        <v>8</v>
      </c>
      <c r="AY148" t="s">
        <v>17</v>
      </c>
      <c r="AZ148" t="s">
        <v>18</v>
      </c>
      <c r="BA148">
        <v>1</v>
      </c>
      <c r="BB148" s="7">
        <v>36652</v>
      </c>
      <c r="BC148" s="8" t="s">
        <v>19</v>
      </c>
      <c r="BE148">
        <v>3</v>
      </c>
      <c r="BF148">
        <v>455724</v>
      </c>
      <c r="BG148">
        <v>64686</v>
      </c>
      <c r="BH148" t="s">
        <v>718</v>
      </c>
      <c r="BJ148" t="s">
        <v>719</v>
      </c>
      <c r="BT148">
        <v>227015</v>
      </c>
    </row>
    <row r="149" spans="1:72" x14ac:dyDescent="0.3">
      <c r="A149">
        <v>232032</v>
      </c>
      <c r="B149">
        <v>323061</v>
      </c>
      <c r="F149" t="s">
        <v>0</v>
      </c>
      <c r="G149" t="s">
        <v>1</v>
      </c>
      <c r="H149" t="s">
        <v>720</v>
      </c>
      <c r="I149" s="1" t="str">
        <f>HYPERLINK(AP149,"Hb")</f>
        <v>Hb</v>
      </c>
      <c r="K149">
        <v>1</v>
      </c>
      <c r="L149" t="s">
        <v>3</v>
      </c>
      <c r="M149">
        <v>101182</v>
      </c>
      <c r="N149" t="s">
        <v>4</v>
      </c>
      <c r="T149" t="s">
        <v>721</v>
      </c>
      <c r="U149" s="9">
        <v>1</v>
      </c>
      <c r="V149" t="s">
        <v>6</v>
      </c>
      <c r="W149" t="s">
        <v>694</v>
      </c>
      <c r="X149" t="s">
        <v>695</v>
      </c>
      <c r="Y149" s="4">
        <v>6</v>
      </c>
      <c r="Z149" s="5">
        <v>602</v>
      </c>
      <c r="AA149" s="5" t="s">
        <v>694</v>
      </c>
      <c r="AB149" t="s">
        <v>722</v>
      </c>
      <c r="AC149">
        <v>2008</v>
      </c>
      <c r="AD149">
        <v>9</v>
      </c>
      <c r="AE149">
        <v>20</v>
      </c>
      <c r="AF149" t="s">
        <v>270</v>
      </c>
      <c r="AG149" t="s">
        <v>270</v>
      </c>
      <c r="AH149">
        <v>230837</v>
      </c>
      <c r="AI149">
        <v>6631034</v>
      </c>
      <c r="AJ149" s="5">
        <v>231000</v>
      </c>
      <c r="AK149" s="5">
        <v>6631000</v>
      </c>
      <c r="AL149">
        <v>1</v>
      </c>
      <c r="AN149">
        <v>8</v>
      </c>
      <c r="AO149" t="s">
        <v>72</v>
      </c>
      <c r="AP149" t="s">
        <v>723</v>
      </c>
      <c r="AQ149">
        <v>101182</v>
      </c>
      <c r="AS149" s="6" t="s">
        <v>13</v>
      </c>
      <c r="AT149">
        <v>1</v>
      </c>
      <c r="AU149" t="s">
        <v>14</v>
      </c>
      <c r="AV149" t="s">
        <v>724</v>
      </c>
      <c r="AW149" t="s">
        <v>725</v>
      </c>
      <c r="AX149">
        <v>8</v>
      </c>
      <c r="AY149" t="s">
        <v>17</v>
      </c>
      <c r="AZ149" t="s">
        <v>18</v>
      </c>
      <c r="BA149">
        <v>1</v>
      </c>
      <c r="BB149" s="7">
        <v>41509</v>
      </c>
      <c r="BC149" s="8" t="s">
        <v>19</v>
      </c>
      <c r="BE149">
        <v>3</v>
      </c>
      <c r="BF149">
        <v>494644</v>
      </c>
      <c r="BG149">
        <v>64688</v>
      </c>
      <c r="BH149" t="s">
        <v>726</v>
      </c>
      <c r="BJ149" t="s">
        <v>727</v>
      </c>
      <c r="BT149">
        <v>232032</v>
      </c>
    </row>
    <row r="150" spans="1:72" x14ac:dyDescent="0.3">
      <c r="A150">
        <v>239702</v>
      </c>
      <c r="B150">
        <v>301479</v>
      </c>
      <c r="F150" t="s">
        <v>0</v>
      </c>
      <c r="G150" t="s">
        <v>1</v>
      </c>
      <c r="H150" t="s">
        <v>773</v>
      </c>
      <c r="I150" s="1" t="str">
        <f>HYPERLINK(AP150,"Hb")</f>
        <v>Hb</v>
      </c>
      <c r="K150">
        <v>1</v>
      </c>
      <c r="L150" t="s">
        <v>3</v>
      </c>
      <c r="M150">
        <v>101182</v>
      </c>
      <c r="N150" t="s">
        <v>4</v>
      </c>
      <c r="T150" t="s">
        <v>774</v>
      </c>
      <c r="U150" s="9">
        <v>1</v>
      </c>
      <c r="V150" t="s">
        <v>6</v>
      </c>
      <c r="W150" t="s">
        <v>775</v>
      </c>
      <c r="X150" t="s">
        <v>695</v>
      </c>
      <c r="Y150" s="4">
        <v>6</v>
      </c>
      <c r="Z150" s="5">
        <v>612</v>
      </c>
      <c r="AA150" s="5" t="s">
        <v>775</v>
      </c>
      <c r="AB150" t="s">
        <v>776</v>
      </c>
      <c r="AC150">
        <v>2009</v>
      </c>
      <c r="AD150">
        <v>9</v>
      </c>
      <c r="AE150">
        <v>15</v>
      </c>
      <c r="AF150" t="s">
        <v>777</v>
      </c>
      <c r="AG150" t="s">
        <v>777</v>
      </c>
      <c r="AH150">
        <v>232929</v>
      </c>
      <c r="AI150">
        <v>6667840</v>
      </c>
      <c r="AJ150" s="5">
        <v>233000</v>
      </c>
      <c r="AK150" s="5">
        <v>6667000</v>
      </c>
      <c r="AL150">
        <v>7</v>
      </c>
      <c r="AN150">
        <v>8</v>
      </c>
      <c r="AO150" t="s">
        <v>72</v>
      </c>
      <c r="AP150" t="s">
        <v>778</v>
      </c>
      <c r="AQ150">
        <v>101182</v>
      </c>
      <c r="AS150" s="6" t="s">
        <v>13</v>
      </c>
      <c r="AT150">
        <v>1</v>
      </c>
      <c r="AU150" t="s">
        <v>14</v>
      </c>
      <c r="AV150" t="s">
        <v>779</v>
      </c>
      <c r="AW150" t="s">
        <v>780</v>
      </c>
      <c r="AX150">
        <v>8</v>
      </c>
      <c r="AY150" t="s">
        <v>17</v>
      </c>
      <c r="AZ150" t="s">
        <v>18</v>
      </c>
      <c r="BA150">
        <v>1</v>
      </c>
      <c r="BB150" s="7">
        <v>41677</v>
      </c>
      <c r="BC150" s="8" t="s">
        <v>19</v>
      </c>
      <c r="BE150">
        <v>3</v>
      </c>
      <c r="BF150">
        <v>474458</v>
      </c>
      <c r="BG150">
        <v>64689</v>
      </c>
      <c r="BH150" t="s">
        <v>781</v>
      </c>
      <c r="BJ150" t="s">
        <v>782</v>
      </c>
      <c r="BT150">
        <v>239702</v>
      </c>
    </row>
    <row r="151" spans="1:72" x14ac:dyDescent="0.3">
      <c r="A151">
        <v>238779</v>
      </c>
      <c r="B151">
        <v>301346</v>
      </c>
      <c r="F151" t="s">
        <v>0</v>
      </c>
      <c r="G151" t="s">
        <v>1</v>
      </c>
      <c r="H151" t="s">
        <v>802</v>
      </c>
      <c r="I151" s="1" t="str">
        <f>HYPERLINK(AP151,"Hb")</f>
        <v>Hb</v>
      </c>
      <c r="K151">
        <v>1</v>
      </c>
      <c r="L151" t="s">
        <v>3</v>
      </c>
      <c r="M151">
        <v>101182</v>
      </c>
      <c r="N151" t="s">
        <v>4</v>
      </c>
      <c r="T151" t="s">
        <v>803</v>
      </c>
      <c r="U151" s="9">
        <v>1</v>
      </c>
      <c r="V151" t="s">
        <v>6</v>
      </c>
      <c r="W151" t="s">
        <v>804</v>
      </c>
      <c r="X151" t="s">
        <v>695</v>
      </c>
      <c r="Y151" s="4">
        <v>6</v>
      </c>
      <c r="Z151" s="5">
        <v>626</v>
      </c>
      <c r="AA151" s="5" t="s">
        <v>804</v>
      </c>
      <c r="AB151" t="s">
        <v>805</v>
      </c>
      <c r="AC151">
        <v>2008</v>
      </c>
      <c r="AD151">
        <v>9</v>
      </c>
      <c r="AE151">
        <v>7</v>
      </c>
      <c r="AF151" t="s">
        <v>270</v>
      </c>
      <c r="AG151" t="s">
        <v>270</v>
      </c>
      <c r="AH151">
        <v>232744</v>
      </c>
      <c r="AI151">
        <v>6635500</v>
      </c>
      <c r="AJ151" s="5">
        <v>233000</v>
      </c>
      <c r="AK151" s="5">
        <v>6635000</v>
      </c>
      <c r="AL151">
        <v>7</v>
      </c>
      <c r="AN151">
        <v>8</v>
      </c>
      <c r="AO151" t="s">
        <v>72</v>
      </c>
      <c r="AP151" t="s">
        <v>806</v>
      </c>
      <c r="AQ151">
        <v>101182</v>
      </c>
      <c r="AS151" s="6" t="s">
        <v>13</v>
      </c>
      <c r="AT151">
        <v>1</v>
      </c>
      <c r="AU151" t="s">
        <v>14</v>
      </c>
      <c r="AV151" t="s">
        <v>807</v>
      </c>
      <c r="AW151" t="s">
        <v>808</v>
      </c>
      <c r="AX151">
        <v>8</v>
      </c>
      <c r="AY151" t="s">
        <v>17</v>
      </c>
      <c r="AZ151" t="s">
        <v>18</v>
      </c>
      <c r="BA151">
        <v>1</v>
      </c>
      <c r="BB151" s="7">
        <v>41677</v>
      </c>
      <c r="BC151" s="8" t="s">
        <v>19</v>
      </c>
      <c r="BE151">
        <v>3</v>
      </c>
      <c r="BF151">
        <v>474333</v>
      </c>
      <c r="BG151">
        <v>64701</v>
      </c>
      <c r="BH151" t="s">
        <v>809</v>
      </c>
      <c r="BJ151" t="s">
        <v>810</v>
      </c>
      <c r="BT151">
        <v>238779</v>
      </c>
    </row>
    <row r="152" spans="1:72" x14ac:dyDescent="0.3">
      <c r="A152">
        <v>239096</v>
      </c>
      <c r="B152">
        <v>283037</v>
      </c>
      <c r="F152" t="s">
        <v>0</v>
      </c>
      <c r="G152" t="s">
        <v>1</v>
      </c>
      <c r="H152" t="s">
        <v>829</v>
      </c>
      <c r="I152" s="1" t="str">
        <f>HYPERLINK(AP152,"Hb")</f>
        <v>Hb</v>
      </c>
      <c r="K152">
        <v>1</v>
      </c>
      <c r="L152" t="s">
        <v>3</v>
      </c>
      <c r="M152">
        <v>101182</v>
      </c>
      <c r="N152" t="s">
        <v>4</v>
      </c>
      <c r="T152" t="s">
        <v>830</v>
      </c>
      <c r="U152" s="9">
        <v>1</v>
      </c>
      <c r="V152" t="s">
        <v>6</v>
      </c>
      <c r="W152" t="s">
        <v>804</v>
      </c>
      <c r="X152" t="s">
        <v>695</v>
      </c>
      <c r="Y152" s="4">
        <v>6</v>
      </c>
      <c r="Z152" s="5">
        <v>626</v>
      </c>
      <c r="AA152" s="5" t="s">
        <v>804</v>
      </c>
      <c r="AB152" t="s">
        <v>831</v>
      </c>
      <c r="AC152">
        <v>2005</v>
      </c>
      <c r="AD152">
        <v>11</v>
      </c>
      <c r="AE152">
        <v>2</v>
      </c>
      <c r="AF152" t="s">
        <v>270</v>
      </c>
      <c r="AG152" t="s">
        <v>270</v>
      </c>
      <c r="AH152">
        <v>232796</v>
      </c>
      <c r="AI152">
        <v>6636066</v>
      </c>
      <c r="AJ152" s="5">
        <v>233000</v>
      </c>
      <c r="AK152" s="5">
        <v>6637000</v>
      </c>
      <c r="AL152">
        <v>7</v>
      </c>
      <c r="AN152">
        <v>8</v>
      </c>
      <c r="AO152" t="s">
        <v>72</v>
      </c>
      <c r="AP152" t="s">
        <v>832</v>
      </c>
      <c r="AQ152">
        <v>101182</v>
      </c>
      <c r="AS152" s="6" t="s">
        <v>13</v>
      </c>
      <c r="AT152">
        <v>1</v>
      </c>
      <c r="AU152" t="s">
        <v>14</v>
      </c>
      <c r="AV152" t="s">
        <v>833</v>
      </c>
      <c r="AW152" t="s">
        <v>834</v>
      </c>
      <c r="AX152">
        <v>8</v>
      </c>
      <c r="AY152" t="s">
        <v>17</v>
      </c>
      <c r="AZ152" t="s">
        <v>18</v>
      </c>
      <c r="BA152">
        <v>1</v>
      </c>
      <c r="BB152" s="7">
        <v>40659</v>
      </c>
      <c r="BC152" s="8" t="s">
        <v>19</v>
      </c>
      <c r="BE152">
        <v>3</v>
      </c>
      <c r="BF152">
        <v>456234</v>
      </c>
      <c r="BG152">
        <v>64699</v>
      </c>
      <c r="BH152" t="s">
        <v>835</v>
      </c>
      <c r="BJ152" t="s">
        <v>836</v>
      </c>
      <c r="BT152">
        <v>239096</v>
      </c>
    </row>
    <row r="153" spans="1:72" x14ac:dyDescent="0.3">
      <c r="A153">
        <v>239102</v>
      </c>
      <c r="B153">
        <v>295378</v>
      </c>
      <c r="F153" t="s">
        <v>0</v>
      </c>
      <c r="G153" t="s">
        <v>1</v>
      </c>
      <c r="H153" t="s">
        <v>837</v>
      </c>
      <c r="I153" s="1" t="str">
        <f>HYPERLINK(AP153,"Hb")</f>
        <v>Hb</v>
      </c>
      <c r="K153">
        <v>1</v>
      </c>
      <c r="L153" t="s">
        <v>3</v>
      </c>
      <c r="M153">
        <v>101182</v>
      </c>
      <c r="N153" t="s">
        <v>4</v>
      </c>
      <c r="T153" t="s">
        <v>830</v>
      </c>
      <c r="U153" s="9">
        <v>1</v>
      </c>
      <c r="V153" t="s">
        <v>6</v>
      </c>
      <c r="W153" t="s">
        <v>804</v>
      </c>
      <c r="X153" t="s">
        <v>695</v>
      </c>
      <c r="Y153" s="4">
        <v>6</v>
      </c>
      <c r="Z153" s="5">
        <v>626</v>
      </c>
      <c r="AA153" s="5" t="s">
        <v>804</v>
      </c>
      <c r="AB153" t="s">
        <v>838</v>
      </c>
      <c r="AC153">
        <v>2007</v>
      </c>
      <c r="AD153">
        <v>10</v>
      </c>
      <c r="AE153">
        <v>24</v>
      </c>
      <c r="AF153" t="s">
        <v>270</v>
      </c>
      <c r="AG153" t="s">
        <v>270</v>
      </c>
      <c r="AH153">
        <v>232796</v>
      </c>
      <c r="AI153">
        <v>6636066</v>
      </c>
      <c r="AJ153" s="5">
        <v>233000</v>
      </c>
      <c r="AK153" s="5">
        <v>6637000</v>
      </c>
      <c r="AL153">
        <v>7</v>
      </c>
      <c r="AN153">
        <v>8</v>
      </c>
      <c r="AO153" t="s">
        <v>72</v>
      </c>
      <c r="AP153" t="s">
        <v>839</v>
      </c>
      <c r="AQ153">
        <v>101182</v>
      </c>
      <c r="AS153" s="6" t="s">
        <v>13</v>
      </c>
      <c r="AT153">
        <v>1</v>
      </c>
      <c r="AU153" t="s">
        <v>14</v>
      </c>
      <c r="AV153" t="s">
        <v>833</v>
      </c>
      <c r="AW153" t="s">
        <v>840</v>
      </c>
      <c r="AX153">
        <v>8</v>
      </c>
      <c r="AY153" t="s">
        <v>17</v>
      </c>
      <c r="AZ153" t="s">
        <v>18</v>
      </c>
      <c r="BA153">
        <v>1</v>
      </c>
      <c r="BB153" s="7">
        <v>41785</v>
      </c>
      <c r="BC153" s="8" t="s">
        <v>19</v>
      </c>
      <c r="BE153">
        <v>3</v>
      </c>
      <c r="BF153">
        <v>467936</v>
      </c>
      <c r="BG153">
        <v>64700</v>
      </c>
      <c r="BH153" t="s">
        <v>841</v>
      </c>
      <c r="BJ153" t="s">
        <v>842</v>
      </c>
      <c r="BT153">
        <v>239102</v>
      </c>
    </row>
    <row r="154" spans="1:72" x14ac:dyDescent="0.3">
      <c r="A154">
        <v>241042</v>
      </c>
      <c r="B154">
        <v>281780</v>
      </c>
      <c r="F154" t="s">
        <v>0</v>
      </c>
      <c r="G154" t="s">
        <v>1</v>
      </c>
      <c r="H154" t="s">
        <v>848</v>
      </c>
      <c r="I154" s="1" t="str">
        <f>HYPERLINK(AP154,"Hb")</f>
        <v>Hb</v>
      </c>
      <c r="K154">
        <v>1</v>
      </c>
      <c r="L154" t="s">
        <v>3</v>
      </c>
      <c r="M154">
        <v>101182</v>
      </c>
      <c r="N154" t="s">
        <v>4</v>
      </c>
      <c r="T154" t="s">
        <v>849</v>
      </c>
      <c r="U154" s="11">
        <v>3</v>
      </c>
      <c r="V154" t="s">
        <v>6</v>
      </c>
      <c r="W154" t="s">
        <v>804</v>
      </c>
      <c r="X154" t="s">
        <v>695</v>
      </c>
      <c r="Y154" s="4">
        <v>6</v>
      </c>
      <c r="Z154" s="5">
        <v>626</v>
      </c>
      <c r="AA154" s="5" t="s">
        <v>804</v>
      </c>
      <c r="AB154" t="s">
        <v>850</v>
      </c>
      <c r="AC154">
        <v>2000</v>
      </c>
      <c r="AD154">
        <v>10</v>
      </c>
      <c r="AE154">
        <v>8</v>
      </c>
      <c r="AF154" t="s">
        <v>456</v>
      </c>
      <c r="AG154" t="s">
        <v>456</v>
      </c>
      <c r="AH154">
        <v>233226</v>
      </c>
      <c r="AI154">
        <v>6645418</v>
      </c>
      <c r="AJ154" s="5">
        <v>233000</v>
      </c>
      <c r="AK154" s="5">
        <v>6645000</v>
      </c>
      <c r="AL154">
        <v>16951</v>
      </c>
      <c r="AN154">
        <v>8</v>
      </c>
      <c r="AO154" t="s">
        <v>851</v>
      </c>
      <c r="AP154" t="s">
        <v>852</v>
      </c>
      <c r="AQ154">
        <v>101182</v>
      </c>
      <c r="AS154" s="6" t="s">
        <v>13</v>
      </c>
      <c r="AT154">
        <v>1</v>
      </c>
      <c r="AU154" t="s">
        <v>14</v>
      </c>
      <c r="AV154" t="s">
        <v>853</v>
      </c>
      <c r="AW154" t="s">
        <v>854</v>
      </c>
      <c r="AX154">
        <v>8</v>
      </c>
      <c r="AY154" t="s">
        <v>17</v>
      </c>
      <c r="AZ154" t="s">
        <v>18</v>
      </c>
      <c r="BA154">
        <v>1</v>
      </c>
      <c r="BB154" s="7">
        <v>41148</v>
      </c>
      <c r="BC154" s="8" t="s">
        <v>19</v>
      </c>
      <c r="BE154">
        <v>3</v>
      </c>
      <c r="BF154">
        <v>455063</v>
      </c>
      <c r="BG154">
        <v>64690</v>
      </c>
      <c r="BH154" t="s">
        <v>855</v>
      </c>
      <c r="BJ154" t="s">
        <v>856</v>
      </c>
      <c r="BT154">
        <v>241042</v>
      </c>
    </row>
    <row r="155" spans="1:72" x14ac:dyDescent="0.3">
      <c r="A155">
        <v>241049</v>
      </c>
      <c r="B155">
        <v>281787</v>
      </c>
      <c r="F155" t="s">
        <v>0</v>
      </c>
      <c r="G155" t="s">
        <v>1</v>
      </c>
      <c r="H155" t="s">
        <v>857</v>
      </c>
      <c r="I155" s="1" t="str">
        <f>HYPERLINK(AP155,"Hb")</f>
        <v>Hb</v>
      </c>
      <c r="K155">
        <v>1</v>
      </c>
      <c r="L155" t="s">
        <v>3</v>
      </c>
      <c r="M155">
        <v>101182</v>
      </c>
      <c r="N155" t="s">
        <v>4</v>
      </c>
      <c r="T155" t="s">
        <v>849</v>
      </c>
      <c r="U155" s="11">
        <v>3</v>
      </c>
      <c r="V155" t="s">
        <v>6</v>
      </c>
      <c r="W155" t="s">
        <v>804</v>
      </c>
      <c r="X155" t="s">
        <v>695</v>
      </c>
      <c r="Y155" s="4">
        <v>6</v>
      </c>
      <c r="Z155" s="5">
        <v>626</v>
      </c>
      <c r="AA155" s="5" t="s">
        <v>804</v>
      </c>
      <c r="AB155" t="s">
        <v>858</v>
      </c>
      <c r="AC155">
        <v>2000</v>
      </c>
      <c r="AD155">
        <v>10</v>
      </c>
      <c r="AE155">
        <v>8</v>
      </c>
      <c r="AF155" t="s">
        <v>456</v>
      </c>
      <c r="AG155" t="s">
        <v>456</v>
      </c>
      <c r="AH155">
        <v>233226</v>
      </c>
      <c r="AI155">
        <v>6645418</v>
      </c>
      <c r="AJ155" s="5">
        <v>233000</v>
      </c>
      <c r="AK155" s="5">
        <v>6645000</v>
      </c>
      <c r="AL155">
        <v>16951</v>
      </c>
      <c r="AN155">
        <v>8</v>
      </c>
      <c r="AO155" t="s">
        <v>851</v>
      </c>
      <c r="AP155" t="s">
        <v>859</v>
      </c>
      <c r="AQ155">
        <v>101182</v>
      </c>
      <c r="AS155" s="6" t="s">
        <v>13</v>
      </c>
      <c r="AT155">
        <v>1</v>
      </c>
      <c r="AU155" t="s">
        <v>14</v>
      </c>
      <c r="AV155" t="s">
        <v>853</v>
      </c>
      <c r="AW155" t="s">
        <v>860</v>
      </c>
      <c r="AX155">
        <v>8</v>
      </c>
      <c r="AY155" t="s">
        <v>17</v>
      </c>
      <c r="AZ155" t="s">
        <v>18</v>
      </c>
      <c r="BA155">
        <v>1</v>
      </c>
      <c r="BB155" s="7">
        <v>41213</v>
      </c>
      <c r="BC155" s="8" t="s">
        <v>19</v>
      </c>
      <c r="BE155">
        <v>3</v>
      </c>
      <c r="BF155">
        <v>455070</v>
      </c>
      <c r="BG155">
        <v>64691</v>
      </c>
      <c r="BH155" t="s">
        <v>861</v>
      </c>
      <c r="BJ155" t="s">
        <v>862</v>
      </c>
      <c r="BT155">
        <v>241049</v>
      </c>
    </row>
    <row r="156" spans="1:72" x14ac:dyDescent="0.3">
      <c r="A156">
        <v>241074</v>
      </c>
      <c r="B156">
        <v>281812</v>
      </c>
      <c r="F156" t="s">
        <v>0</v>
      </c>
      <c r="G156" t="s">
        <v>1</v>
      </c>
      <c r="H156" t="s">
        <v>863</v>
      </c>
      <c r="I156" s="1" t="str">
        <f>HYPERLINK(AP156,"Hb")</f>
        <v>Hb</v>
      </c>
      <c r="K156">
        <v>1</v>
      </c>
      <c r="L156" t="s">
        <v>3</v>
      </c>
      <c r="M156">
        <v>101182</v>
      </c>
      <c r="N156" t="s">
        <v>4</v>
      </c>
      <c r="T156" t="s">
        <v>849</v>
      </c>
      <c r="U156" s="11">
        <v>3</v>
      </c>
      <c r="V156" t="s">
        <v>6</v>
      </c>
      <c r="W156" t="s">
        <v>804</v>
      </c>
      <c r="X156" t="s">
        <v>695</v>
      </c>
      <c r="Y156" s="4">
        <v>6</v>
      </c>
      <c r="Z156" s="5">
        <v>626</v>
      </c>
      <c r="AA156" s="5" t="s">
        <v>804</v>
      </c>
      <c r="AB156" t="s">
        <v>864</v>
      </c>
      <c r="AC156">
        <v>2000</v>
      </c>
      <c r="AD156">
        <v>10</v>
      </c>
      <c r="AE156">
        <v>15</v>
      </c>
      <c r="AF156" t="s">
        <v>456</v>
      </c>
      <c r="AG156" t="s">
        <v>456</v>
      </c>
      <c r="AH156">
        <v>233226</v>
      </c>
      <c r="AI156">
        <v>6645418</v>
      </c>
      <c r="AJ156" s="5">
        <v>233000</v>
      </c>
      <c r="AK156" s="5">
        <v>6645000</v>
      </c>
      <c r="AL156">
        <v>16951</v>
      </c>
      <c r="AN156">
        <v>8</v>
      </c>
      <c r="AO156" t="s">
        <v>851</v>
      </c>
      <c r="AP156" t="s">
        <v>865</v>
      </c>
      <c r="AQ156">
        <v>101182</v>
      </c>
      <c r="AS156" s="6" t="s">
        <v>13</v>
      </c>
      <c r="AT156">
        <v>1</v>
      </c>
      <c r="AU156" t="s">
        <v>14</v>
      </c>
      <c r="AV156" t="s">
        <v>853</v>
      </c>
      <c r="AW156" t="s">
        <v>866</v>
      </c>
      <c r="AX156">
        <v>8</v>
      </c>
      <c r="AY156" t="s">
        <v>17</v>
      </c>
      <c r="AZ156" t="s">
        <v>18</v>
      </c>
      <c r="BA156">
        <v>1</v>
      </c>
      <c r="BB156" s="7">
        <v>41213</v>
      </c>
      <c r="BC156" s="8" t="s">
        <v>19</v>
      </c>
      <c r="BE156">
        <v>3</v>
      </c>
      <c r="BF156">
        <v>455095</v>
      </c>
      <c r="BG156">
        <v>64692</v>
      </c>
      <c r="BH156" t="s">
        <v>867</v>
      </c>
      <c r="BJ156" t="s">
        <v>868</v>
      </c>
      <c r="BT156">
        <v>241074</v>
      </c>
    </row>
    <row r="157" spans="1:72" x14ac:dyDescent="0.3">
      <c r="A157">
        <v>241202</v>
      </c>
      <c r="B157">
        <v>303371</v>
      </c>
      <c r="F157" t="s">
        <v>0</v>
      </c>
      <c r="G157" t="s">
        <v>1</v>
      </c>
      <c r="H157" t="s">
        <v>869</v>
      </c>
      <c r="I157" s="1" t="str">
        <f>HYPERLINK(AP157,"Hb")</f>
        <v>Hb</v>
      </c>
      <c r="K157">
        <v>1</v>
      </c>
      <c r="L157" t="s">
        <v>3</v>
      </c>
      <c r="M157">
        <v>101182</v>
      </c>
      <c r="N157" t="s">
        <v>4</v>
      </c>
      <c r="T157" t="s">
        <v>849</v>
      </c>
      <c r="U157" s="11">
        <v>3</v>
      </c>
      <c r="V157" t="s">
        <v>6</v>
      </c>
      <c r="W157" t="s">
        <v>804</v>
      </c>
      <c r="X157" t="s">
        <v>695</v>
      </c>
      <c r="Y157" s="4">
        <v>6</v>
      </c>
      <c r="Z157" s="5">
        <v>626</v>
      </c>
      <c r="AA157" s="5" t="s">
        <v>804</v>
      </c>
      <c r="AB157" t="s">
        <v>870</v>
      </c>
      <c r="AC157">
        <v>2001</v>
      </c>
      <c r="AD157">
        <v>10</v>
      </c>
      <c r="AE157">
        <v>14</v>
      </c>
      <c r="AF157" t="s">
        <v>871</v>
      </c>
      <c r="AG157" t="s">
        <v>871</v>
      </c>
      <c r="AH157">
        <v>233226</v>
      </c>
      <c r="AI157">
        <v>6645418</v>
      </c>
      <c r="AJ157" s="5">
        <v>233000</v>
      </c>
      <c r="AK157" s="5">
        <v>6645000</v>
      </c>
      <c r="AL157">
        <v>16951</v>
      </c>
      <c r="AN157">
        <v>8</v>
      </c>
      <c r="AO157" t="s">
        <v>851</v>
      </c>
      <c r="AP157" t="s">
        <v>872</v>
      </c>
      <c r="AQ157">
        <v>101182</v>
      </c>
      <c r="AS157" s="6" t="s">
        <v>13</v>
      </c>
      <c r="AT157">
        <v>1</v>
      </c>
      <c r="AU157" t="s">
        <v>14</v>
      </c>
      <c r="AV157" t="s">
        <v>853</v>
      </c>
      <c r="AW157" t="s">
        <v>873</v>
      </c>
      <c r="AX157">
        <v>8</v>
      </c>
      <c r="AY157" t="s">
        <v>17</v>
      </c>
      <c r="AZ157" t="s">
        <v>18</v>
      </c>
      <c r="BA157">
        <v>1</v>
      </c>
      <c r="BB157" s="7">
        <v>41677</v>
      </c>
      <c r="BC157" s="8" t="s">
        <v>19</v>
      </c>
      <c r="BE157">
        <v>3</v>
      </c>
      <c r="BF157">
        <v>476211</v>
      </c>
      <c r="BG157">
        <v>64693</v>
      </c>
      <c r="BH157" t="s">
        <v>874</v>
      </c>
      <c r="BJ157" t="s">
        <v>875</v>
      </c>
      <c r="BT157">
        <v>241202</v>
      </c>
    </row>
    <row r="158" spans="1:72" x14ac:dyDescent="0.3">
      <c r="A158">
        <v>241215</v>
      </c>
      <c r="B158">
        <v>303386</v>
      </c>
      <c r="F158" t="s">
        <v>0</v>
      </c>
      <c r="G158" t="s">
        <v>1</v>
      </c>
      <c r="H158" t="s">
        <v>876</v>
      </c>
      <c r="I158" s="1" t="str">
        <f>HYPERLINK(AP158,"Hb")</f>
        <v>Hb</v>
      </c>
      <c r="K158">
        <v>1</v>
      </c>
      <c r="L158" t="s">
        <v>3</v>
      </c>
      <c r="M158">
        <v>101182</v>
      </c>
      <c r="N158" t="s">
        <v>4</v>
      </c>
      <c r="T158" t="s">
        <v>849</v>
      </c>
      <c r="U158" s="11">
        <v>3</v>
      </c>
      <c r="V158" t="s">
        <v>6</v>
      </c>
      <c r="W158" t="s">
        <v>804</v>
      </c>
      <c r="X158" t="s">
        <v>695</v>
      </c>
      <c r="Y158" s="4">
        <v>6</v>
      </c>
      <c r="Z158" s="5">
        <v>626</v>
      </c>
      <c r="AA158" s="5" t="s">
        <v>804</v>
      </c>
      <c r="AB158" t="s">
        <v>877</v>
      </c>
      <c r="AC158">
        <v>2001</v>
      </c>
      <c r="AD158">
        <v>10</v>
      </c>
      <c r="AE158">
        <v>14</v>
      </c>
      <c r="AF158" t="s">
        <v>871</v>
      </c>
      <c r="AG158" t="s">
        <v>871</v>
      </c>
      <c r="AH158">
        <v>233226</v>
      </c>
      <c r="AI158">
        <v>6645418</v>
      </c>
      <c r="AJ158" s="5">
        <v>233000</v>
      </c>
      <c r="AK158" s="5">
        <v>6645000</v>
      </c>
      <c r="AL158">
        <v>16951</v>
      </c>
      <c r="AN158">
        <v>8</v>
      </c>
      <c r="AO158" t="s">
        <v>878</v>
      </c>
      <c r="AP158" t="s">
        <v>879</v>
      </c>
      <c r="AQ158">
        <v>101182</v>
      </c>
      <c r="AS158" s="6" t="s">
        <v>13</v>
      </c>
      <c r="AT158">
        <v>1</v>
      </c>
      <c r="AU158" t="s">
        <v>14</v>
      </c>
      <c r="AV158" t="s">
        <v>853</v>
      </c>
      <c r="AW158" t="s">
        <v>880</v>
      </c>
      <c r="AX158">
        <v>8</v>
      </c>
      <c r="AY158" t="s">
        <v>17</v>
      </c>
      <c r="AZ158" t="s">
        <v>18</v>
      </c>
      <c r="BA158">
        <v>1</v>
      </c>
      <c r="BB158" s="7">
        <v>41677</v>
      </c>
      <c r="BC158" s="8" t="s">
        <v>19</v>
      </c>
      <c r="BE158">
        <v>3</v>
      </c>
      <c r="BF158">
        <v>476224</v>
      </c>
      <c r="BG158">
        <v>64694</v>
      </c>
      <c r="BH158" t="s">
        <v>881</v>
      </c>
      <c r="BJ158" t="s">
        <v>882</v>
      </c>
      <c r="BT158">
        <v>241215</v>
      </c>
    </row>
    <row r="159" spans="1:72" x14ac:dyDescent="0.3">
      <c r="A159">
        <v>241081</v>
      </c>
      <c r="B159">
        <v>281898</v>
      </c>
      <c r="F159" t="s">
        <v>0</v>
      </c>
      <c r="G159" t="s">
        <v>1</v>
      </c>
      <c r="H159" t="s">
        <v>883</v>
      </c>
      <c r="I159" s="1" t="str">
        <f>HYPERLINK(AP159,"Hb")</f>
        <v>Hb</v>
      </c>
      <c r="K159">
        <v>1</v>
      </c>
      <c r="L159" t="s">
        <v>3</v>
      </c>
      <c r="M159">
        <v>101182</v>
      </c>
      <c r="N159" t="s">
        <v>4</v>
      </c>
      <c r="T159" t="s">
        <v>849</v>
      </c>
      <c r="U159" s="11">
        <v>3</v>
      </c>
      <c r="V159" t="s">
        <v>6</v>
      </c>
      <c r="W159" t="s">
        <v>804</v>
      </c>
      <c r="X159" t="s">
        <v>695</v>
      </c>
      <c r="Y159" s="4">
        <v>6</v>
      </c>
      <c r="Z159" s="5">
        <v>626</v>
      </c>
      <c r="AA159" s="5" t="s">
        <v>804</v>
      </c>
      <c r="AB159" t="s">
        <v>884</v>
      </c>
      <c r="AC159">
        <v>2002</v>
      </c>
      <c r="AD159">
        <v>10</v>
      </c>
      <c r="AE159">
        <v>4</v>
      </c>
      <c r="AF159" t="s">
        <v>885</v>
      </c>
      <c r="AG159" t="s">
        <v>885</v>
      </c>
      <c r="AH159">
        <v>233226</v>
      </c>
      <c r="AI159">
        <v>6645418</v>
      </c>
      <c r="AJ159" s="5">
        <v>233000</v>
      </c>
      <c r="AK159" s="5">
        <v>6645000</v>
      </c>
      <c r="AL159">
        <v>16951</v>
      </c>
      <c r="AN159">
        <v>8</v>
      </c>
      <c r="AO159" t="s">
        <v>851</v>
      </c>
      <c r="AP159" t="s">
        <v>886</v>
      </c>
      <c r="AQ159">
        <v>101182</v>
      </c>
      <c r="AS159" s="6" t="s">
        <v>13</v>
      </c>
      <c r="AT159">
        <v>1</v>
      </c>
      <c r="AU159" t="s">
        <v>14</v>
      </c>
      <c r="AV159" t="s">
        <v>853</v>
      </c>
      <c r="AW159" t="s">
        <v>887</v>
      </c>
      <c r="AX159">
        <v>8</v>
      </c>
      <c r="AY159" t="s">
        <v>17</v>
      </c>
      <c r="AZ159" t="s">
        <v>18</v>
      </c>
      <c r="BA159">
        <v>1</v>
      </c>
      <c r="BB159" s="7">
        <v>41158</v>
      </c>
      <c r="BC159" s="8" t="s">
        <v>19</v>
      </c>
      <c r="BE159">
        <v>3</v>
      </c>
      <c r="BF159">
        <v>455181</v>
      </c>
      <c r="BG159">
        <v>64695</v>
      </c>
      <c r="BH159" t="s">
        <v>888</v>
      </c>
      <c r="BJ159" t="s">
        <v>889</v>
      </c>
      <c r="BT159">
        <v>241081</v>
      </c>
    </row>
    <row r="160" spans="1:72" x14ac:dyDescent="0.3">
      <c r="A160">
        <v>241097</v>
      </c>
      <c r="B160">
        <v>281915</v>
      </c>
      <c r="F160" t="s">
        <v>0</v>
      </c>
      <c r="G160" t="s">
        <v>1</v>
      </c>
      <c r="H160" t="s">
        <v>890</v>
      </c>
      <c r="I160" s="1" t="str">
        <f>HYPERLINK(AP160,"Hb")</f>
        <v>Hb</v>
      </c>
      <c r="K160">
        <v>1</v>
      </c>
      <c r="L160" t="s">
        <v>3</v>
      </c>
      <c r="M160">
        <v>101182</v>
      </c>
      <c r="N160" t="s">
        <v>4</v>
      </c>
      <c r="T160" t="s">
        <v>849</v>
      </c>
      <c r="U160" s="11">
        <v>3</v>
      </c>
      <c r="V160" t="s">
        <v>6</v>
      </c>
      <c r="W160" t="s">
        <v>804</v>
      </c>
      <c r="X160" t="s">
        <v>695</v>
      </c>
      <c r="Y160" s="4">
        <v>6</v>
      </c>
      <c r="Z160" s="5">
        <v>626</v>
      </c>
      <c r="AA160" s="5" t="s">
        <v>804</v>
      </c>
      <c r="AB160" t="s">
        <v>891</v>
      </c>
      <c r="AC160">
        <v>2002</v>
      </c>
      <c r="AD160">
        <v>10</v>
      </c>
      <c r="AE160">
        <v>4</v>
      </c>
      <c r="AF160" t="s">
        <v>885</v>
      </c>
      <c r="AG160" t="s">
        <v>885</v>
      </c>
      <c r="AH160">
        <v>233226</v>
      </c>
      <c r="AI160">
        <v>6645418</v>
      </c>
      <c r="AJ160" s="5">
        <v>233000</v>
      </c>
      <c r="AK160" s="5">
        <v>6645000</v>
      </c>
      <c r="AL160">
        <v>16951</v>
      </c>
      <c r="AN160">
        <v>8</v>
      </c>
      <c r="AO160" t="s">
        <v>851</v>
      </c>
      <c r="AP160" t="s">
        <v>892</v>
      </c>
      <c r="AQ160">
        <v>101182</v>
      </c>
      <c r="AS160" s="6" t="s">
        <v>13</v>
      </c>
      <c r="AT160">
        <v>1</v>
      </c>
      <c r="AU160" t="s">
        <v>14</v>
      </c>
      <c r="AV160" t="s">
        <v>853</v>
      </c>
      <c r="AW160" t="s">
        <v>893</v>
      </c>
      <c r="AX160">
        <v>8</v>
      </c>
      <c r="AY160" t="s">
        <v>17</v>
      </c>
      <c r="AZ160" t="s">
        <v>18</v>
      </c>
      <c r="BA160">
        <v>1</v>
      </c>
      <c r="BB160" s="7">
        <v>41158</v>
      </c>
      <c r="BC160" s="8" t="s">
        <v>19</v>
      </c>
      <c r="BE160">
        <v>3</v>
      </c>
      <c r="BF160">
        <v>455197</v>
      </c>
      <c r="BG160">
        <v>64696</v>
      </c>
      <c r="BH160" t="s">
        <v>894</v>
      </c>
      <c r="BJ160" t="s">
        <v>895</v>
      </c>
      <c r="BT160">
        <v>241097</v>
      </c>
    </row>
    <row r="161" spans="1:72" x14ac:dyDescent="0.3">
      <c r="A161">
        <v>241155</v>
      </c>
      <c r="B161">
        <v>298956</v>
      </c>
      <c r="F161" t="s">
        <v>0</v>
      </c>
      <c r="G161" t="s">
        <v>1</v>
      </c>
      <c r="H161" t="s">
        <v>896</v>
      </c>
      <c r="I161" s="1" t="str">
        <f>HYPERLINK(AP161,"Hb")</f>
        <v>Hb</v>
      </c>
      <c r="K161">
        <v>1</v>
      </c>
      <c r="L161" t="s">
        <v>3</v>
      </c>
      <c r="M161">
        <v>101182</v>
      </c>
      <c r="N161" t="s">
        <v>4</v>
      </c>
      <c r="T161" t="s">
        <v>849</v>
      </c>
      <c r="U161" s="11">
        <v>3</v>
      </c>
      <c r="V161" t="s">
        <v>6</v>
      </c>
      <c r="W161" t="s">
        <v>804</v>
      </c>
      <c r="X161" t="s">
        <v>695</v>
      </c>
      <c r="Y161" s="4">
        <v>6</v>
      </c>
      <c r="Z161" s="5">
        <v>626</v>
      </c>
      <c r="AA161" s="5" t="s">
        <v>804</v>
      </c>
      <c r="AB161" t="s">
        <v>897</v>
      </c>
      <c r="AC161">
        <v>2003</v>
      </c>
      <c r="AD161">
        <v>9</v>
      </c>
      <c r="AE161">
        <v>28</v>
      </c>
      <c r="AF161" t="s">
        <v>885</v>
      </c>
      <c r="AG161" t="s">
        <v>885</v>
      </c>
      <c r="AH161">
        <v>233226</v>
      </c>
      <c r="AI161">
        <v>6645418</v>
      </c>
      <c r="AJ161" s="5">
        <v>233000</v>
      </c>
      <c r="AK161" s="5">
        <v>6645000</v>
      </c>
      <c r="AL161">
        <v>16951</v>
      </c>
      <c r="AN161">
        <v>8</v>
      </c>
      <c r="AO161" t="s">
        <v>851</v>
      </c>
      <c r="AP161" t="s">
        <v>898</v>
      </c>
      <c r="AQ161">
        <v>101182</v>
      </c>
      <c r="AS161" s="6" t="s">
        <v>13</v>
      </c>
      <c r="AT161">
        <v>1</v>
      </c>
      <c r="AU161" t="s">
        <v>14</v>
      </c>
      <c r="AV161" t="s">
        <v>853</v>
      </c>
      <c r="AW161" t="s">
        <v>899</v>
      </c>
      <c r="AX161">
        <v>8</v>
      </c>
      <c r="AY161" t="s">
        <v>17</v>
      </c>
      <c r="AZ161" t="s">
        <v>18</v>
      </c>
      <c r="BA161">
        <v>1</v>
      </c>
      <c r="BB161" s="7">
        <v>41785</v>
      </c>
      <c r="BC161" s="8" t="s">
        <v>19</v>
      </c>
      <c r="BE161">
        <v>3</v>
      </c>
      <c r="BF161">
        <v>472182</v>
      </c>
      <c r="BG161">
        <v>64697</v>
      </c>
      <c r="BH161" t="s">
        <v>900</v>
      </c>
      <c r="BJ161" t="s">
        <v>901</v>
      </c>
      <c r="BT161">
        <v>241155</v>
      </c>
    </row>
    <row r="162" spans="1:72" x14ac:dyDescent="0.3">
      <c r="A162">
        <v>241141</v>
      </c>
      <c r="B162">
        <v>291666</v>
      </c>
      <c r="F162" t="s">
        <v>0</v>
      </c>
      <c r="G162" t="s">
        <v>1</v>
      </c>
      <c r="H162" t="s">
        <v>902</v>
      </c>
      <c r="I162" s="1" t="str">
        <f>HYPERLINK(AP162,"Hb")</f>
        <v>Hb</v>
      </c>
      <c r="K162">
        <v>1</v>
      </c>
      <c r="L162" t="s">
        <v>3</v>
      </c>
      <c r="M162">
        <v>101182</v>
      </c>
      <c r="N162" t="s">
        <v>4</v>
      </c>
      <c r="T162" t="s">
        <v>849</v>
      </c>
      <c r="U162" s="11">
        <v>3</v>
      </c>
      <c r="V162" t="s">
        <v>6</v>
      </c>
      <c r="W162" t="s">
        <v>804</v>
      </c>
      <c r="X162" t="s">
        <v>695</v>
      </c>
      <c r="Y162" s="4">
        <v>6</v>
      </c>
      <c r="Z162" s="5">
        <v>626</v>
      </c>
      <c r="AA162" s="5" t="s">
        <v>804</v>
      </c>
      <c r="AB162" t="s">
        <v>903</v>
      </c>
      <c r="AC162">
        <v>2004</v>
      </c>
      <c r="AD162">
        <v>10</v>
      </c>
      <c r="AE162">
        <v>5</v>
      </c>
      <c r="AF162" t="s">
        <v>270</v>
      </c>
      <c r="AG162" t="s">
        <v>270</v>
      </c>
      <c r="AH162">
        <v>233226</v>
      </c>
      <c r="AI162">
        <v>6645418</v>
      </c>
      <c r="AJ162" s="5">
        <v>233000</v>
      </c>
      <c r="AK162" s="5">
        <v>6645000</v>
      </c>
      <c r="AL162">
        <v>16951</v>
      </c>
      <c r="AN162">
        <v>8</v>
      </c>
      <c r="AO162" t="s">
        <v>904</v>
      </c>
      <c r="AP162" t="s">
        <v>905</v>
      </c>
      <c r="AQ162">
        <v>101182</v>
      </c>
      <c r="AS162" s="6" t="s">
        <v>13</v>
      </c>
      <c r="AT162">
        <v>1</v>
      </c>
      <c r="AU162" t="s">
        <v>14</v>
      </c>
      <c r="AV162" t="s">
        <v>853</v>
      </c>
      <c r="AW162" t="s">
        <v>906</v>
      </c>
      <c r="AX162">
        <v>8</v>
      </c>
      <c r="AY162" t="s">
        <v>17</v>
      </c>
      <c r="AZ162" t="s">
        <v>18</v>
      </c>
      <c r="BA162">
        <v>1</v>
      </c>
      <c r="BB162" s="7">
        <v>41785</v>
      </c>
      <c r="BC162" s="8" t="s">
        <v>19</v>
      </c>
      <c r="BE162">
        <v>3</v>
      </c>
      <c r="BF162">
        <v>464336</v>
      </c>
      <c r="BG162">
        <v>64698</v>
      </c>
      <c r="BH162" t="s">
        <v>907</v>
      </c>
      <c r="BJ162" t="s">
        <v>908</v>
      </c>
      <c r="BT162">
        <v>241141</v>
      </c>
    </row>
    <row r="163" spans="1:72" x14ac:dyDescent="0.3">
      <c r="A163">
        <v>250422</v>
      </c>
      <c r="B163">
        <v>326936</v>
      </c>
      <c r="F163" t="s">
        <v>0</v>
      </c>
      <c r="G163" t="s">
        <v>1</v>
      </c>
      <c r="H163" t="s">
        <v>909</v>
      </c>
      <c r="I163" s="1" t="str">
        <f>HYPERLINK(AP163,"Hb")</f>
        <v>Hb</v>
      </c>
      <c r="K163">
        <v>1</v>
      </c>
      <c r="L163" t="s">
        <v>3</v>
      </c>
      <c r="M163">
        <v>101182</v>
      </c>
      <c r="N163" t="s">
        <v>4</v>
      </c>
      <c r="T163" t="s">
        <v>910</v>
      </c>
      <c r="U163" s="9">
        <v>1</v>
      </c>
      <c r="V163" t="s">
        <v>6</v>
      </c>
      <c r="W163" t="s">
        <v>804</v>
      </c>
      <c r="X163" t="s">
        <v>695</v>
      </c>
      <c r="Y163" s="4">
        <v>6</v>
      </c>
      <c r="Z163" s="5">
        <v>626</v>
      </c>
      <c r="AA163" s="5" t="s">
        <v>804</v>
      </c>
      <c r="AB163" t="s">
        <v>911</v>
      </c>
      <c r="AC163">
        <v>2014</v>
      </c>
      <c r="AD163">
        <v>9</v>
      </c>
      <c r="AE163">
        <v>2</v>
      </c>
      <c r="AF163" t="s">
        <v>523</v>
      </c>
      <c r="AG163" t="s">
        <v>523</v>
      </c>
      <c r="AH163">
        <v>235933</v>
      </c>
      <c r="AI163">
        <v>6649229</v>
      </c>
      <c r="AJ163" s="5">
        <v>235000</v>
      </c>
      <c r="AK163" s="5">
        <v>6649000</v>
      </c>
      <c r="AL163">
        <v>707</v>
      </c>
      <c r="AN163">
        <v>8</v>
      </c>
      <c r="AO163" t="s">
        <v>72</v>
      </c>
      <c r="AP163" t="s">
        <v>912</v>
      </c>
      <c r="AQ163">
        <v>101182</v>
      </c>
      <c r="AS163" s="6" t="s">
        <v>13</v>
      </c>
      <c r="AT163">
        <v>1</v>
      </c>
      <c r="AU163" t="s">
        <v>14</v>
      </c>
      <c r="AV163" t="s">
        <v>913</v>
      </c>
      <c r="AW163" t="s">
        <v>914</v>
      </c>
      <c r="AX163">
        <v>8</v>
      </c>
      <c r="AY163" t="s">
        <v>17</v>
      </c>
      <c r="AZ163" t="s">
        <v>18</v>
      </c>
      <c r="BA163">
        <v>1</v>
      </c>
      <c r="BB163" s="7">
        <v>42131</v>
      </c>
      <c r="BC163" s="8" t="s">
        <v>19</v>
      </c>
      <c r="BE163">
        <v>3</v>
      </c>
      <c r="BF163">
        <v>497958</v>
      </c>
      <c r="BG163">
        <v>64702</v>
      </c>
      <c r="BH163" t="s">
        <v>915</v>
      </c>
      <c r="BJ163" t="s">
        <v>916</v>
      </c>
      <c r="BT163">
        <v>250422</v>
      </c>
    </row>
    <row r="164" spans="1:72" x14ac:dyDescent="0.3">
      <c r="A164">
        <v>224668</v>
      </c>
      <c r="B164">
        <v>293209</v>
      </c>
      <c r="F164" t="s">
        <v>0</v>
      </c>
      <c r="G164" t="s">
        <v>1</v>
      </c>
      <c r="H164" t="s">
        <v>947</v>
      </c>
      <c r="I164" s="1" t="str">
        <f>HYPERLINK(AP164,"Hb")</f>
        <v>Hb</v>
      </c>
      <c r="K164">
        <v>1</v>
      </c>
      <c r="L164" t="s">
        <v>3</v>
      </c>
      <c r="M164">
        <v>101182</v>
      </c>
      <c r="N164" t="s">
        <v>4</v>
      </c>
      <c r="T164" t="s">
        <v>948</v>
      </c>
      <c r="U164" s="9">
        <v>1</v>
      </c>
      <c r="V164" t="s">
        <v>930</v>
      </c>
      <c r="W164" t="s">
        <v>949</v>
      </c>
      <c r="X164" s="3" t="s">
        <v>932</v>
      </c>
      <c r="Y164" s="4">
        <v>7</v>
      </c>
      <c r="Z164" s="5">
        <v>706</v>
      </c>
      <c r="AA164" s="5" t="s">
        <v>949</v>
      </c>
      <c r="AB164" t="s">
        <v>950</v>
      </c>
      <c r="AC164">
        <v>2012</v>
      </c>
      <c r="AD164">
        <v>8</v>
      </c>
      <c r="AE164">
        <v>28</v>
      </c>
      <c r="AF164" t="s">
        <v>951</v>
      </c>
      <c r="AG164" t="s">
        <v>951</v>
      </c>
      <c r="AH164">
        <v>227457</v>
      </c>
      <c r="AI164">
        <v>6563961</v>
      </c>
      <c r="AJ164" s="5">
        <v>227000</v>
      </c>
      <c r="AK164" s="5">
        <v>6563000</v>
      </c>
      <c r="AL164">
        <v>7</v>
      </c>
      <c r="AN164">
        <v>8</v>
      </c>
      <c r="AO164" t="s">
        <v>72</v>
      </c>
      <c r="AP164" t="s">
        <v>952</v>
      </c>
      <c r="AQ164">
        <v>101182</v>
      </c>
      <c r="AS164" s="6" t="s">
        <v>13</v>
      </c>
      <c r="AT164">
        <v>1</v>
      </c>
      <c r="AU164" t="s">
        <v>14</v>
      </c>
      <c r="AV164" t="s">
        <v>953</v>
      </c>
      <c r="AW164" t="s">
        <v>954</v>
      </c>
      <c r="AX164">
        <v>8</v>
      </c>
      <c r="AY164" t="s">
        <v>17</v>
      </c>
      <c r="AZ164" t="s">
        <v>18</v>
      </c>
      <c r="BA164">
        <v>1</v>
      </c>
      <c r="BB164" s="7">
        <v>41340</v>
      </c>
      <c r="BC164" s="8" t="s">
        <v>19</v>
      </c>
      <c r="BE164">
        <v>3</v>
      </c>
      <c r="BF164">
        <v>465783</v>
      </c>
      <c r="BG164">
        <v>64705</v>
      </c>
      <c r="BH164" t="s">
        <v>955</v>
      </c>
      <c r="BJ164" t="s">
        <v>956</v>
      </c>
      <c r="BT164">
        <v>224668</v>
      </c>
    </row>
    <row r="165" spans="1:72" x14ac:dyDescent="0.3">
      <c r="A165">
        <v>231326</v>
      </c>
      <c r="B165">
        <v>264119</v>
      </c>
      <c r="F165" t="s">
        <v>0</v>
      </c>
      <c r="G165" t="s">
        <v>620</v>
      </c>
      <c r="H165" t="s">
        <v>957</v>
      </c>
      <c r="I165" t="s">
        <v>109</v>
      </c>
      <c r="K165">
        <v>1</v>
      </c>
      <c r="L165" t="s">
        <v>3</v>
      </c>
      <c r="M165">
        <v>101182</v>
      </c>
      <c r="N165" t="s">
        <v>4</v>
      </c>
      <c r="T165" t="s">
        <v>958</v>
      </c>
      <c r="U165" s="11">
        <v>3</v>
      </c>
      <c r="V165" t="s">
        <v>930</v>
      </c>
      <c r="W165" t="s">
        <v>949</v>
      </c>
      <c r="X165" s="3" t="s">
        <v>932</v>
      </c>
      <c r="Y165" s="4">
        <v>7</v>
      </c>
      <c r="Z165" s="5">
        <v>706</v>
      </c>
      <c r="AA165" s="5" t="s">
        <v>949</v>
      </c>
      <c r="AB165" t="s">
        <v>949</v>
      </c>
      <c r="AC165">
        <v>1883</v>
      </c>
      <c r="AD165">
        <v>7</v>
      </c>
      <c r="AE165">
        <v>12</v>
      </c>
      <c r="AF165" t="s">
        <v>959</v>
      </c>
      <c r="AH165">
        <v>230547</v>
      </c>
      <c r="AI165">
        <v>6555547</v>
      </c>
      <c r="AJ165" s="5">
        <v>231000</v>
      </c>
      <c r="AK165" s="5">
        <v>6555000</v>
      </c>
      <c r="AL165">
        <v>38025</v>
      </c>
      <c r="AN165">
        <v>68</v>
      </c>
      <c r="AQ165">
        <v>101182</v>
      </c>
      <c r="AS165" s="6" t="s">
        <v>13</v>
      </c>
      <c r="AT165">
        <v>1</v>
      </c>
      <c r="AU165" t="s">
        <v>14</v>
      </c>
      <c r="AV165" t="s">
        <v>960</v>
      </c>
      <c r="AW165" t="s">
        <v>961</v>
      </c>
      <c r="AX165">
        <v>68</v>
      </c>
      <c r="AY165" t="s">
        <v>627</v>
      </c>
      <c r="AZ165" t="s">
        <v>18</v>
      </c>
      <c r="BB165" s="7">
        <v>41942</v>
      </c>
      <c r="BC165" s="8" t="s">
        <v>19</v>
      </c>
      <c r="BE165">
        <v>4</v>
      </c>
      <c r="BF165">
        <v>435618</v>
      </c>
      <c r="BG165">
        <v>64704</v>
      </c>
      <c r="BH165" t="s">
        <v>962</v>
      </c>
      <c r="BJ165" t="s">
        <v>963</v>
      </c>
      <c r="BK165">
        <v>1</v>
      </c>
      <c r="BT165">
        <v>231326</v>
      </c>
    </row>
    <row r="166" spans="1:72" x14ac:dyDescent="0.3">
      <c r="A166">
        <v>205522</v>
      </c>
      <c r="B166">
        <v>286430</v>
      </c>
      <c r="F166" t="s">
        <v>0</v>
      </c>
      <c r="G166" t="s">
        <v>1</v>
      </c>
      <c r="H166" t="s">
        <v>972</v>
      </c>
      <c r="I166" s="1" t="str">
        <f>HYPERLINK(AP166,"Hb")</f>
        <v>Hb</v>
      </c>
      <c r="K166">
        <v>1</v>
      </c>
      <c r="L166" t="s">
        <v>3</v>
      </c>
      <c r="M166">
        <v>101182</v>
      </c>
      <c r="N166" t="s">
        <v>4</v>
      </c>
      <c r="T166" t="s">
        <v>973</v>
      </c>
      <c r="U166" s="9">
        <v>1</v>
      </c>
      <c r="V166" t="s">
        <v>930</v>
      </c>
      <c r="W166" t="s">
        <v>974</v>
      </c>
      <c r="X166" s="3" t="s">
        <v>932</v>
      </c>
      <c r="Y166" s="4">
        <v>7</v>
      </c>
      <c r="Z166" s="5">
        <v>709</v>
      </c>
      <c r="AA166" s="5" t="s">
        <v>974</v>
      </c>
      <c r="AB166" t="s">
        <v>975</v>
      </c>
      <c r="AC166">
        <v>2005</v>
      </c>
      <c r="AD166">
        <v>10</v>
      </c>
      <c r="AE166">
        <v>2</v>
      </c>
      <c r="AF166" t="s">
        <v>951</v>
      </c>
      <c r="AG166" t="s">
        <v>951</v>
      </c>
      <c r="AH166">
        <v>205117</v>
      </c>
      <c r="AI166">
        <v>6547949</v>
      </c>
      <c r="AJ166" s="5">
        <v>205000</v>
      </c>
      <c r="AK166" s="5">
        <v>6547000</v>
      </c>
      <c r="AL166">
        <v>71</v>
      </c>
      <c r="AN166">
        <v>8</v>
      </c>
      <c r="AO166" t="s">
        <v>72</v>
      </c>
      <c r="AP166" t="s">
        <v>976</v>
      </c>
      <c r="AQ166">
        <v>101182</v>
      </c>
      <c r="AS166" s="6" t="s">
        <v>13</v>
      </c>
      <c r="AT166">
        <v>1</v>
      </c>
      <c r="AU166" t="s">
        <v>14</v>
      </c>
      <c r="AV166" t="s">
        <v>977</v>
      </c>
      <c r="AW166" t="s">
        <v>978</v>
      </c>
      <c r="AX166">
        <v>8</v>
      </c>
      <c r="AY166" t="s">
        <v>17</v>
      </c>
      <c r="AZ166" t="s">
        <v>18</v>
      </c>
      <c r="BA166">
        <v>1</v>
      </c>
      <c r="BB166" s="7">
        <v>38835</v>
      </c>
      <c r="BC166" s="8" t="s">
        <v>19</v>
      </c>
      <c r="BE166">
        <v>3</v>
      </c>
      <c r="BF166">
        <v>459337</v>
      </c>
      <c r="BG166">
        <v>64709</v>
      </c>
      <c r="BH166" t="s">
        <v>979</v>
      </c>
      <c r="BJ166" t="s">
        <v>980</v>
      </c>
      <c r="BT166">
        <v>205522</v>
      </c>
    </row>
    <row r="167" spans="1:72" x14ac:dyDescent="0.3">
      <c r="A167">
        <v>205628</v>
      </c>
      <c r="B167">
        <v>323330</v>
      </c>
      <c r="F167" t="s">
        <v>0</v>
      </c>
      <c r="G167" t="s">
        <v>1</v>
      </c>
      <c r="H167" t="s">
        <v>981</v>
      </c>
      <c r="I167" s="1" t="str">
        <f>HYPERLINK(AP167,"Hb")</f>
        <v>Hb</v>
      </c>
      <c r="K167">
        <v>1</v>
      </c>
      <c r="L167" t="s">
        <v>3</v>
      </c>
      <c r="M167">
        <v>101182</v>
      </c>
      <c r="N167" t="s">
        <v>4</v>
      </c>
      <c r="T167" t="s">
        <v>982</v>
      </c>
      <c r="U167" s="9">
        <v>1</v>
      </c>
      <c r="V167" t="s">
        <v>930</v>
      </c>
      <c r="W167" t="s">
        <v>974</v>
      </c>
      <c r="X167" s="3" t="s">
        <v>932</v>
      </c>
      <c r="Y167" s="4">
        <v>7</v>
      </c>
      <c r="Z167" s="5">
        <v>709</v>
      </c>
      <c r="AA167" s="5" t="s">
        <v>974</v>
      </c>
      <c r="AB167" t="s">
        <v>983</v>
      </c>
      <c r="AC167">
        <v>2013</v>
      </c>
      <c r="AD167">
        <v>9</v>
      </c>
      <c r="AE167">
        <v>11</v>
      </c>
      <c r="AF167" t="s">
        <v>951</v>
      </c>
      <c r="AG167" t="s">
        <v>951</v>
      </c>
      <c r="AH167">
        <v>205412</v>
      </c>
      <c r="AI167">
        <v>6550140</v>
      </c>
      <c r="AJ167" s="5">
        <v>205000</v>
      </c>
      <c r="AK167" s="5">
        <v>6551000</v>
      </c>
      <c r="AL167">
        <v>71</v>
      </c>
      <c r="AN167">
        <v>8</v>
      </c>
      <c r="AO167" t="s">
        <v>72</v>
      </c>
      <c r="AP167" t="s">
        <v>984</v>
      </c>
      <c r="AQ167">
        <v>101182</v>
      </c>
      <c r="AS167" s="6" t="s">
        <v>13</v>
      </c>
      <c r="AT167">
        <v>1</v>
      </c>
      <c r="AU167" t="s">
        <v>14</v>
      </c>
      <c r="AV167" t="s">
        <v>985</v>
      </c>
      <c r="AW167" t="s">
        <v>986</v>
      </c>
      <c r="AX167">
        <v>8</v>
      </c>
      <c r="AY167" t="s">
        <v>17</v>
      </c>
      <c r="AZ167" t="s">
        <v>18</v>
      </c>
      <c r="BA167">
        <v>1</v>
      </c>
      <c r="BB167" s="7">
        <v>41611</v>
      </c>
      <c r="BC167" s="8" t="s">
        <v>19</v>
      </c>
      <c r="BE167">
        <v>3</v>
      </c>
      <c r="BF167">
        <v>494893</v>
      </c>
      <c r="BG167">
        <v>64713</v>
      </c>
      <c r="BH167" t="s">
        <v>987</v>
      </c>
      <c r="BJ167" t="s">
        <v>988</v>
      </c>
      <c r="BT167">
        <v>205628</v>
      </c>
    </row>
    <row r="168" spans="1:72" x14ac:dyDescent="0.3">
      <c r="A168">
        <v>205992</v>
      </c>
      <c r="B168">
        <v>283278</v>
      </c>
      <c r="F168" t="s">
        <v>0</v>
      </c>
      <c r="G168" t="s">
        <v>1</v>
      </c>
      <c r="H168" t="s">
        <v>989</v>
      </c>
      <c r="I168" s="1" t="str">
        <f>HYPERLINK(AP168,"Hb")</f>
        <v>Hb</v>
      </c>
      <c r="K168">
        <v>1</v>
      </c>
      <c r="L168" t="s">
        <v>3</v>
      </c>
      <c r="M168">
        <v>101182</v>
      </c>
      <c r="N168" t="s">
        <v>4</v>
      </c>
      <c r="T168" t="s">
        <v>990</v>
      </c>
      <c r="U168" s="9">
        <v>1</v>
      </c>
      <c r="V168" t="s">
        <v>930</v>
      </c>
      <c r="W168" t="s">
        <v>974</v>
      </c>
      <c r="X168" s="3" t="s">
        <v>932</v>
      </c>
      <c r="Y168" s="4">
        <v>7</v>
      </c>
      <c r="Z168" s="5">
        <v>709</v>
      </c>
      <c r="AA168" s="5" t="s">
        <v>974</v>
      </c>
      <c r="AB168" t="s">
        <v>991</v>
      </c>
      <c r="AC168">
        <v>2009</v>
      </c>
      <c r="AD168">
        <v>8</v>
      </c>
      <c r="AE168">
        <v>20</v>
      </c>
      <c r="AF168" t="s">
        <v>951</v>
      </c>
      <c r="AG168" t="s">
        <v>951</v>
      </c>
      <c r="AH168">
        <v>206228</v>
      </c>
      <c r="AI168">
        <v>6551374</v>
      </c>
      <c r="AJ168" s="5">
        <v>207000</v>
      </c>
      <c r="AK168" s="5">
        <v>6551000</v>
      </c>
      <c r="AL168">
        <v>71</v>
      </c>
      <c r="AN168">
        <v>8</v>
      </c>
      <c r="AO168" t="s">
        <v>72</v>
      </c>
      <c r="AP168" t="s">
        <v>992</v>
      </c>
      <c r="AQ168">
        <v>101182</v>
      </c>
      <c r="AS168" s="6" t="s">
        <v>13</v>
      </c>
      <c r="AT168">
        <v>1</v>
      </c>
      <c r="AU168" t="s">
        <v>14</v>
      </c>
      <c r="AV168" t="s">
        <v>993</v>
      </c>
      <c r="AW168" t="s">
        <v>994</v>
      </c>
      <c r="AX168">
        <v>8</v>
      </c>
      <c r="AY168" t="s">
        <v>17</v>
      </c>
      <c r="AZ168" t="s">
        <v>18</v>
      </c>
      <c r="BA168">
        <v>1</v>
      </c>
      <c r="BB168" s="7">
        <v>40163</v>
      </c>
      <c r="BC168" s="8" t="s">
        <v>19</v>
      </c>
      <c r="BE168">
        <v>3</v>
      </c>
      <c r="BF168">
        <v>456450</v>
      </c>
      <c r="BG168">
        <v>64712</v>
      </c>
      <c r="BH168" t="s">
        <v>995</v>
      </c>
      <c r="BJ168" t="s">
        <v>996</v>
      </c>
      <c r="BT168">
        <v>205992</v>
      </c>
    </row>
    <row r="169" spans="1:72" x14ac:dyDescent="0.3">
      <c r="A169">
        <v>207740</v>
      </c>
      <c r="B169">
        <v>287405</v>
      </c>
      <c r="F169" t="s">
        <v>0</v>
      </c>
      <c r="G169" t="s">
        <v>1</v>
      </c>
      <c r="H169" t="s">
        <v>1005</v>
      </c>
      <c r="I169" s="1" t="str">
        <f>HYPERLINK(AP169,"Hb")</f>
        <v>Hb</v>
      </c>
      <c r="K169">
        <v>1</v>
      </c>
      <c r="L169" t="s">
        <v>3</v>
      </c>
      <c r="M169">
        <v>101182</v>
      </c>
      <c r="N169" t="s">
        <v>4</v>
      </c>
      <c r="T169" t="s">
        <v>1006</v>
      </c>
      <c r="U169" s="9">
        <v>1</v>
      </c>
      <c r="V169" t="s">
        <v>930</v>
      </c>
      <c r="W169" t="s">
        <v>974</v>
      </c>
      <c r="X169" s="3" t="s">
        <v>932</v>
      </c>
      <c r="Y169" s="4">
        <v>7</v>
      </c>
      <c r="Z169" s="5">
        <v>709</v>
      </c>
      <c r="AA169" s="5" t="s">
        <v>974</v>
      </c>
      <c r="AB169" t="s">
        <v>1007</v>
      </c>
      <c r="AC169">
        <v>2007</v>
      </c>
      <c r="AD169">
        <v>10</v>
      </c>
      <c r="AE169">
        <v>7</v>
      </c>
      <c r="AF169" t="s">
        <v>951</v>
      </c>
      <c r="AG169" t="s">
        <v>951</v>
      </c>
      <c r="AH169">
        <v>210506</v>
      </c>
      <c r="AI169">
        <v>6548678</v>
      </c>
      <c r="AJ169" s="5">
        <v>211000</v>
      </c>
      <c r="AK169" s="5">
        <v>6549000</v>
      </c>
      <c r="AL169">
        <v>71</v>
      </c>
      <c r="AN169">
        <v>8</v>
      </c>
      <c r="AO169" t="s">
        <v>72</v>
      </c>
      <c r="AP169" t="s">
        <v>1008</v>
      </c>
      <c r="AQ169">
        <v>101182</v>
      </c>
      <c r="AS169" s="6" t="s">
        <v>13</v>
      </c>
      <c r="AT169">
        <v>1</v>
      </c>
      <c r="AU169" t="s">
        <v>14</v>
      </c>
      <c r="AV169" t="s">
        <v>1009</v>
      </c>
      <c r="AW169" t="s">
        <v>1010</v>
      </c>
      <c r="AX169">
        <v>8</v>
      </c>
      <c r="AY169" t="s">
        <v>17</v>
      </c>
      <c r="AZ169" t="s">
        <v>18</v>
      </c>
      <c r="BA169">
        <v>1</v>
      </c>
      <c r="BB169" s="7">
        <v>39472</v>
      </c>
      <c r="BC169" s="8" t="s">
        <v>19</v>
      </c>
      <c r="BE169">
        <v>3</v>
      </c>
      <c r="BF169">
        <v>460239</v>
      </c>
      <c r="BG169">
        <v>64710</v>
      </c>
      <c r="BH169" t="s">
        <v>1011</v>
      </c>
      <c r="BJ169" t="s">
        <v>1012</v>
      </c>
      <c r="BT169">
        <v>207740</v>
      </c>
    </row>
    <row r="170" spans="1:72" x14ac:dyDescent="0.3">
      <c r="A170">
        <v>207894</v>
      </c>
      <c r="B170">
        <v>20305</v>
      </c>
      <c r="F170" t="s">
        <v>0</v>
      </c>
      <c r="G170" t="s">
        <v>87</v>
      </c>
      <c r="H170" t="s">
        <v>1013</v>
      </c>
      <c r="I170" s="1" t="str">
        <f>HYPERLINK(AP170,"Foto")</f>
        <v>Foto</v>
      </c>
      <c r="K170">
        <v>1</v>
      </c>
      <c r="L170" t="s">
        <v>3</v>
      </c>
      <c r="M170">
        <v>101182</v>
      </c>
      <c r="N170" t="s">
        <v>4</v>
      </c>
      <c r="T170" t="s">
        <v>1006</v>
      </c>
      <c r="U170" s="9">
        <v>1</v>
      </c>
      <c r="V170" t="s">
        <v>930</v>
      </c>
      <c r="W170" t="s">
        <v>974</v>
      </c>
      <c r="X170" s="3" t="s">
        <v>932</v>
      </c>
      <c r="Y170" s="4">
        <v>7</v>
      </c>
      <c r="Z170" s="5">
        <v>709</v>
      </c>
      <c r="AA170" s="5" t="s">
        <v>974</v>
      </c>
      <c r="AB170" t="s">
        <v>1014</v>
      </c>
      <c r="AC170">
        <v>2014</v>
      </c>
      <c r="AD170">
        <v>10</v>
      </c>
      <c r="AE170">
        <v>25</v>
      </c>
      <c r="AF170" t="s">
        <v>1015</v>
      </c>
      <c r="AH170">
        <v>210738</v>
      </c>
      <c r="AI170">
        <v>6548384</v>
      </c>
      <c r="AJ170" s="5">
        <v>211000</v>
      </c>
      <c r="AK170" s="5">
        <v>6549000</v>
      </c>
      <c r="AL170">
        <v>5</v>
      </c>
      <c r="AN170">
        <v>1010</v>
      </c>
      <c r="AO170" t="s">
        <v>1016</v>
      </c>
      <c r="AP170" s="7" t="s">
        <v>1017</v>
      </c>
      <c r="AQ170">
        <v>101182</v>
      </c>
      <c r="AS170" s="6" t="s">
        <v>13</v>
      </c>
      <c r="AT170">
        <v>1</v>
      </c>
      <c r="AU170" t="s">
        <v>14</v>
      </c>
      <c r="AV170" t="s">
        <v>1018</v>
      </c>
      <c r="AW170" t="s">
        <v>1019</v>
      </c>
      <c r="AX170">
        <v>1010</v>
      </c>
      <c r="AY170" t="s">
        <v>96</v>
      </c>
      <c r="AZ170" t="s">
        <v>97</v>
      </c>
      <c r="BA170">
        <v>1</v>
      </c>
      <c r="BB170" s="7">
        <v>43709.903472222199</v>
      </c>
      <c r="BC170" s="8" t="s">
        <v>19</v>
      </c>
      <c r="BE170">
        <v>6</v>
      </c>
      <c r="BF170">
        <v>17403</v>
      </c>
      <c r="BG170">
        <v>64714</v>
      </c>
      <c r="BH170" t="s">
        <v>1020</v>
      </c>
      <c r="BT170">
        <v>207894</v>
      </c>
    </row>
    <row r="171" spans="1:72" x14ac:dyDescent="0.3">
      <c r="A171">
        <v>209947</v>
      </c>
      <c r="B171">
        <v>266282</v>
      </c>
      <c r="F171" t="s">
        <v>0</v>
      </c>
      <c r="G171" t="s">
        <v>1</v>
      </c>
      <c r="H171" t="s">
        <v>1021</v>
      </c>
      <c r="I171" s="1" t="str">
        <f>HYPERLINK(AP171,"Hb")</f>
        <v>Hb</v>
      </c>
      <c r="K171">
        <v>1</v>
      </c>
      <c r="L171" t="s">
        <v>3</v>
      </c>
      <c r="M171">
        <v>101182</v>
      </c>
      <c r="N171" t="s">
        <v>4</v>
      </c>
      <c r="T171" t="s">
        <v>1022</v>
      </c>
      <c r="U171" s="11">
        <v>3</v>
      </c>
      <c r="V171" t="s">
        <v>930</v>
      </c>
      <c r="W171" t="s">
        <v>974</v>
      </c>
      <c r="X171" s="3" t="s">
        <v>932</v>
      </c>
      <c r="Y171" s="4">
        <v>7</v>
      </c>
      <c r="Z171" s="5">
        <v>709</v>
      </c>
      <c r="AA171" s="5" t="s">
        <v>974</v>
      </c>
      <c r="AB171" t="s">
        <v>1023</v>
      </c>
      <c r="AC171">
        <v>1889</v>
      </c>
      <c r="AD171">
        <v>7</v>
      </c>
      <c r="AE171">
        <v>8</v>
      </c>
      <c r="AF171" t="s">
        <v>113</v>
      </c>
      <c r="AG171" t="s">
        <v>113</v>
      </c>
      <c r="AH171">
        <v>213932</v>
      </c>
      <c r="AI171">
        <v>6556974</v>
      </c>
      <c r="AJ171" s="5">
        <v>213000</v>
      </c>
      <c r="AK171" s="5">
        <v>6557000</v>
      </c>
      <c r="AL171">
        <v>44617</v>
      </c>
      <c r="AN171">
        <v>8</v>
      </c>
      <c r="AO171" t="s">
        <v>1024</v>
      </c>
      <c r="AP171" t="s">
        <v>1025</v>
      </c>
      <c r="AQ171">
        <v>101182</v>
      </c>
      <c r="AS171" s="6" t="s">
        <v>13</v>
      </c>
      <c r="AT171">
        <v>1</v>
      </c>
      <c r="AU171" t="s">
        <v>14</v>
      </c>
      <c r="AV171" t="s">
        <v>1026</v>
      </c>
      <c r="AW171" t="s">
        <v>1027</v>
      </c>
      <c r="AX171">
        <v>8</v>
      </c>
      <c r="AY171" t="s">
        <v>17</v>
      </c>
      <c r="AZ171" t="s">
        <v>18</v>
      </c>
      <c r="BA171">
        <v>1</v>
      </c>
      <c r="BB171" s="7">
        <v>34376</v>
      </c>
      <c r="BC171" s="8" t="s">
        <v>19</v>
      </c>
      <c r="BE171">
        <v>3</v>
      </c>
      <c r="BF171">
        <v>437639</v>
      </c>
      <c r="BG171">
        <v>64706</v>
      </c>
      <c r="BH171" t="s">
        <v>1028</v>
      </c>
      <c r="BJ171" t="s">
        <v>1029</v>
      </c>
      <c r="BT171">
        <v>209947</v>
      </c>
    </row>
    <row r="172" spans="1:72" x14ac:dyDescent="0.3">
      <c r="A172">
        <v>210157</v>
      </c>
      <c r="B172">
        <v>294351</v>
      </c>
      <c r="F172" t="s">
        <v>0</v>
      </c>
      <c r="G172" t="s">
        <v>1</v>
      </c>
      <c r="H172" t="s">
        <v>1030</v>
      </c>
      <c r="I172" s="1" t="str">
        <f>HYPERLINK(AP172,"Hb")</f>
        <v>Hb</v>
      </c>
      <c r="K172">
        <v>1</v>
      </c>
      <c r="L172" t="s">
        <v>3</v>
      </c>
      <c r="M172">
        <v>101182</v>
      </c>
      <c r="N172" t="s">
        <v>4</v>
      </c>
      <c r="T172" t="s">
        <v>1022</v>
      </c>
      <c r="U172" s="11">
        <v>3</v>
      </c>
      <c r="V172" t="s">
        <v>930</v>
      </c>
      <c r="W172" t="s">
        <v>974</v>
      </c>
      <c r="X172" s="3" t="s">
        <v>932</v>
      </c>
      <c r="Y172" s="4">
        <v>7</v>
      </c>
      <c r="Z172" s="5">
        <v>709</v>
      </c>
      <c r="AA172" s="5" t="s">
        <v>974</v>
      </c>
      <c r="AB172" t="s">
        <v>1031</v>
      </c>
      <c r="AC172">
        <v>1893</v>
      </c>
      <c r="AD172">
        <v>8</v>
      </c>
      <c r="AE172">
        <v>1</v>
      </c>
      <c r="AF172" t="s">
        <v>1032</v>
      </c>
      <c r="AG172" t="s">
        <v>1032</v>
      </c>
      <c r="AH172">
        <v>213932</v>
      </c>
      <c r="AI172">
        <v>6556974</v>
      </c>
      <c r="AJ172" s="5">
        <v>213000</v>
      </c>
      <c r="AK172" s="5">
        <v>6557000</v>
      </c>
      <c r="AL172">
        <v>44617</v>
      </c>
      <c r="AN172">
        <v>8</v>
      </c>
      <c r="AO172" t="s">
        <v>1024</v>
      </c>
      <c r="AP172" t="s">
        <v>1033</v>
      </c>
      <c r="AQ172">
        <v>101182</v>
      </c>
      <c r="AS172" s="6" t="s">
        <v>13</v>
      </c>
      <c r="AT172">
        <v>1</v>
      </c>
      <c r="AU172" t="s">
        <v>14</v>
      </c>
      <c r="AV172" t="s">
        <v>1026</v>
      </c>
      <c r="AW172" t="s">
        <v>1034</v>
      </c>
      <c r="AX172">
        <v>8</v>
      </c>
      <c r="AY172" t="s">
        <v>17</v>
      </c>
      <c r="AZ172" t="s">
        <v>18</v>
      </c>
      <c r="BA172">
        <v>1</v>
      </c>
      <c r="BB172" s="7">
        <v>41677</v>
      </c>
      <c r="BC172" s="8" t="s">
        <v>19</v>
      </c>
      <c r="BE172">
        <v>3</v>
      </c>
      <c r="BF172">
        <v>466884</v>
      </c>
      <c r="BG172">
        <v>64707</v>
      </c>
      <c r="BH172" t="s">
        <v>1035</v>
      </c>
      <c r="BJ172" t="s">
        <v>1036</v>
      </c>
      <c r="BT172">
        <v>210157</v>
      </c>
    </row>
    <row r="173" spans="1:72" x14ac:dyDescent="0.3">
      <c r="A173">
        <v>212951</v>
      </c>
      <c r="B173">
        <v>130645</v>
      </c>
      <c r="F173" t="s">
        <v>0</v>
      </c>
      <c r="G173" t="s">
        <v>87</v>
      </c>
      <c r="H173" t="s">
        <v>1045</v>
      </c>
      <c r="I173" t="s">
        <v>89</v>
      </c>
      <c r="K173">
        <v>1</v>
      </c>
      <c r="L173" t="s">
        <v>3</v>
      </c>
      <c r="M173">
        <v>101182</v>
      </c>
      <c r="N173" t="s">
        <v>4</v>
      </c>
      <c r="T173" t="s">
        <v>1046</v>
      </c>
      <c r="U173" s="9">
        <v>1</v>
      </c>
      <c r="V173" t="s">
        <v>930</v>
      </c>
      <c r="W173" t="s">
        <v>974</v>
      </c>
      <c r="X173" s="3" t="s">
        <v>932</v>
      </c>
      <c r="Y173" s="4">
        <v>7</v>
      </c>
      <c r="Z173" s="5">
        <v>709</v>
      </c>
      <c r="AA173" s="5" t="s">
        <v>974</v>
      </c>
      <c r="AB173" t="s">
        <v>1047</v>
      </c>
      <c r="AC173">
        <v>2016</v>
      </c>
      <c r="AD173">
        <v>10</v>
      </c>
      <c r="AE173">
        <v>6</v>
      </c>
      <c r="AF173" t="s">
        <v>1048</v>
      </c>
      <c r="AH173">
        <v>215632</v>
      </c>
      <c r="AI173">
        <v>6554694</v>
      </c>
      <c r="AJ173" s="5">
        <v>215000</v>
      </c>
      <c r="AK173" s="5">
        <v>6555000</v>
      </c>
      <c r="AL173">
        <v>5</v>
      </c>
      <c r="AN173">
        <v>1010</v>
      </c>
      <c r="AO173" t="s">
        <v>1049</v>
      </c>
      <c r="AP173" s="7" t="s">
        <v>1050</v>
      </c>
      <c r="AQ173">
        <v>101182</v>
      </c>
      <c r="AS173" s="6" t="s">
        <v>13</v>
      </c>
      <c r="AT173">
        <v>1</v>
      </c>
      <c r="AU173" t="s">
        <v>14</v>
      </c>
      <c r="AV173" t="s">
        <v>1051</v>
      </c>
      <c r="AW173" t="s">
        <v>1052</v>
      </c>
      <c r="AX173">
        <v>1010</v>
      </c>
      <c r="AY173" t="s">
        <v>96</v>
      </c>
      <c r="AZ173" t="s">
        <v>97</v>
      </c>
      <c r="BB173" s="7">
        <v>42649.787974537001</v>
      </c>
      <c r="BC173" s="8" t="s">
        <v>19</v>
      </c>
      <c r="BE173">
        <v>6</v>
      </c>
      <c r="BF173">
        <v>113785</v>
      </c>
      <c r="BG173">
        <v>64716</v>
      </c>
      <c r="BH173" t="s">
        <v>1053</v>
      </c>
      <c r="BT173">
        <v>212951</v>
      </c>
    </row>
    <row r="174" spans="1:72" x14ac:dyDescent="0.3">
      <c r="A174">
        <v>214195</v>
      </c>
      <c r="B174">
        <v>282410</v>
      </c>
      <c r="F174" t="s">
        <v>0</v>
      </c>
      <c r="G174" t="s">
        <v>1</v>
      </c>
      <c r="H174" t="s">
        <v>1059</v>
      </c>
      <c r="I174" s="1" t="str">
        <f>HYPERLINK(AP174,"Hb")</f>
        <v>Hb</v>
      </c>
      <c r="K174">
        <v>1</v>
      </c>
      <c r="L174" t="s">
        <v>3</v>
      </c>
      <c r="M174">
        <v>101182</v>
      </c>
      <c r="N174" t="s">
        <v>4</v>
      </c>
      <c r="T174" t="s">
        <v>1060</v>
      </c>
      <c r="U174" s="9">
        <v>1</v>
      </c>
      <c r="V174" t="s">
        <v>930</v>
      </c>
      <c r="W174" t="s">
        <v>974</v>
      </c>
      <c r="X174" s="3" t="s">
        <v>932</v>
      </c>
      <c r="Y174" s="4">
        <v>7</v>
      </c>
      <c r="Z174" s="5">
        <v>709</v>
      </c>
      <c r="AA174" s="5" t="s">
        <v>974</v>
      </c>
      <c r="AB174" t="s">
        <v>1061</v>
      </c>
      <c r="AC174">
        <v>1999</v>
      </c>
      <c r="AD174">
        <v>7</v>
      </c>
      <c r="AE174">
        <v>14</v>
      </c>
      <c r="AF174" t="s">
        <v>1062</v>
      </c>
      <c r="AG174" t="s">
        <v>1062</v>
      </c>
      <c r="AH174">
        <v>216453</v>
      </c>
      <c r="AI174">
        <v>6555577</v>
      </c>
      <c r="AJ174" s="5">
        <v>217000</v>
      </c>
      <c r="AK174" s="5">
        <v>6555000</v>
      </c>
      <c r="AL174">
        <v>71</v>
      </c>
      <c r="AN174">
        <v>8</v>
      </c>
      <c r="AO174" t="s">
        <v>72</v>
      </c>
      <c r="AP174" t="s">
        <v>1063</v>
      </c>
      <c r="AQ174">
        <v>101182</v>
      </c>
      <c r="AS174" s="6" t="s">
        <v>13</v>
      </c>
      <c r="AT174">
        <v>1</v>
      </c>
      <c r="AU174" t="s">
        <v>14</v>
      </c>
      <c r="AV174" t="s">
        <v>1064</v>
      </c>
      <c r="AW174" t="s">
        <v>1065</v>
      </c>
      <c r="AX174">
        <v>8</v>
      </c>
      <c r="AY174" t="s">
        <v>17</v>
      </c>
      <c r="AZ174" t="s">
        <v>18</v>
      </c>
      <c r="BA174">
        <v>1</v>
      </c>
      <c r="BB174" s="7">
        <v>36514</v>
      </c>
      <c r="BC174" s="8" t="s">
        <v>19</v>
      </c>
      <c r="BE174">
        <v>3</v>
      </c>
      <c r="BF174">
        <v>455667</v>
      </c>
      <c r="BG174">
        <v>64708</v>
      </c>
      <c r="BH174" t="s">
        <v>1066</v>
      </c>
      <c r="BJ174" t="s">
        <v>1067</v>
      </c>
      <c r="BT174">
        <v>214195</v>
      </c>
    </row>
    <row r="175" spans="1:72" x14ac:dyDescent="0.3">
      <c r="A175">
        <v>214710</v>
      </c>
      <c r="B175">
        <v>313442</v>
      </c>
      <c r="F175" t="s">
        <v>0</v>
      </c>
      <c r="G175" t="s">
        <v>1</v>
      </c>
      <c r="H175" t="s">
        <v>1068</v>
      </c>
      <c r="I175" s="1" t="str">
        <f>HYPERLINK(AP175,"Hb")</f>
        <v>Hb</v>
      </c>
      <c r="K175">
        <v>1</v>
      </c>
      <c r="L175" t="s">
        <v>3</v>
      </c>
      <c r="M175">
        <v>101182</v>
      </c>
      <c r="N175" t="s">
        <v>4</v>
      </c>
      <c r="T175" t="s">
        <v>1060</v>
      </c>
      <c r="U175" s="9">
        <v>1</v>
      </c>
      <c r="V175" t="s">
        <v>930</v>
      </c>
      <c r="W175" t="s">
        <v>974</v>
      </c>
      <c r="X175" s="3" t="s">
        <v>932</v>
      </c>
      <c r="Y175" s="4">
        <v>7</v>
      </c>
      <c r="Z175" s="5">
        <v>709</v>
      </c>
      <c r="AA175" s="5" t="s">
        <v>974</v>
      </c>
      <c r="AB175" t="s">
        <v>1069</v>
      </c>
      <c r="AC175">
        <v>2014</v>
      </c>
      <c r="AD175">
        <v>8</v>
      </c>
      <c r="AE175">
        <v>14</v>
      </c>
      <c r="AF175" t="s">
        <v>951</v>
      </c>
      <c r="AG175" t="s">
        <v>951</v>
      </c>
      <c r="AH175">
        <v>217053</v>
      </c>
      <c r="AI175">
        <v>6554884</v>
      </c>
      <c r="AJ175" s="5">
        <v>217000</v>
      </c>
      <c r="AK175" s="5">
        <v>6555000</v>
      </c>
      <c r="AL175">
        <v>7</v>
      </c>
      <c r="AN175">
        <v>8</v>
      </c>
      <c r="AO175" t="s">
        <v>72</v>
      </c>
      <c r="AP175" t="s">
        <v>1070</v>
      </c>
      <c r="AQ175">
        <v>101182</v>
      </c>
      <c r="AS175" s="6" t="s">
        <v>13</v>
      </c>
      <c r="AT175">
        <v>1</v>
      </c>
      <c r="AU175" t="s">
        <v>14</v>
      </c>
      <c r="AV175" t="s">
        <v>1071</v>
      </c>
      <c r="AW175" t="s">
        <v>1072</v>
      </c>
      <c r="AX175">
        <v>8</v>
      </c>
      <c r="AY175" t="s">
        <v>17</v>
      </c>
      <c r="AZ175" t="s">
        <v>18</v>
      </c>
      <c r="BA175">
        <v>1</v>
      </c>
      <c r="BB175" s="7">
        <v>42137</v>
      </c>
      <c r="BC175" s="8" t="s">
        <v>19</v>
      </c>
      <c r="BE175">
        <v>3</v>
      </c>
      <c r="BF175">
        <v>485552</v>
      </c>
      <c r="BG175">
        <v>64715</v>
      </c>
      <c r="BH175" t="s">
        <v>1073</v>
      </c>
      <c r="BJ175" t="s">
        <v>1074</v>
      </c>
      <c r="BT175">
        <v>214710</v>
      </c>
    </row>
    <row r="176" spans="1:72" x14ac:dyDescent="0.3">
      <c r="A176">
        <v>220300</v>
      </c>
      <c r="B176">
        <v>296935</v>
      </c>
      <c r="F176" t="s">
        <v>0</v>
      </c>
      <c r="G176" t="s">
        <v>1</v>
      </c>
      <c r="H176" t="s">
        <v>1093</v>
      </c>
      <c r="I176" s="1" t="str">
        <f>HYPERLINK(AP176,"Hb")</f>
        <v>Hb</v>
      </c>
      <c r="K176">
        <v>1</v>
      </c>
      <c r="L176" t="s">
        <v>3</v>
      </c>
      <c r="M176">
        <v>101182</v>
      </c>
      <c r="N176" t="s">
        <v>4</v>
      </c>
      <c r="T176" t="s">
        <v>1094</v>
      </c>
      <c r="U176" s="9">
        <v>1</v>
      </c>
      <c r="V176" t="s">
        <v>930</v>
      </c>
      <c r="W176" t="s">
        <v>974</v>
      </c>
      <c r="X176" s="3" t="s">
        <v>932</v>
      </c>
      <c r="Y176" s="4">
        <v>7</v>
      </c>
      <c r="Z176" s="5">
        <v>709</v>
      </c>
      <c r="AA176" s="5" t="s">
        <v>974</v>
      </c>
      <c r="AB176" t="s">
        <v>1095</v>
      </c>
      <c r="AC176">
        <v>2008</v>
      </c>
      <c r="AD176">
        <v>8</v>
      </c>
      <c r="AE176">
        <v>5</v>
      </c>
      <c r="AF176" t="s">
        <v>951</v>
      </c>
      <c r="AG176" t="s">
        <v>951</v>
      </c>
      <c r="AH176">
        <v>223835</v>
      </c>
      <c r="AI176">
        <v>6552701</v>
      </c>
      <c r="AJ176" s="5">
        <v>223000</v>
      </c>
      <c r="AK176" s="5">
        <v>6553000</v>
      </c>
      <c r="AL176">
        <v>71</v>
      </c>
      <c r="AN176">
        <v>8</v>
      </c>
      <c r="AO176" t="s">
        <v>72</v>
      </c>
      <c r="AP176" t="s">
        <v>1096</v>
      </c>
      <c r="AQ176">
        <v>101182</v>
      </c>
      <c r="AS176" s="6" t="s">
        <v>13</v>
      </c>
      <c r="AT176">
        <v>1</v>
      </c>
      <c r="AU176" t="s">
        <v>14</v>
      </c>
      <c r="AV176" t="s">
        <v>1097</v>
      </c>
      <c r="AW176" t="s">
        <v>1098</v>
      </c>
      <c r="AX176">
        <v>8</v>
      </c>
      <c r="AY176" t="s">
        <v>17</v>
      </c>
      <c r="AZ176" t="s">
        <v>18</v>
      </c>
      <c r="BA176">
        <v>1</v>
      </c>
      <c r="BB176" s="7">
        <v>39892</v>
      </c>
      <c r="BC176" s="8" t="s">
        <v>19</v>
      </c>
      <c r="BE176">
        <v>3</v>
      </c>
      <c r="BF176">
        <v>470268</v>
      </c>
      <c r="BG176">
        <v>64711</v>
      </c>
      <c r="BH176" t="s">
        <v>1099</v>
      </c>
      <c r="BJ176" t="s">
        <v>1100</v>
      </c>
      <c r="BT176">
        <v>220300</v>
      </c>
    </row>
    <row r="177" spans="1:72" x14ac:dyDescent="0.3">
      <c r="A177">
        <v>245066</v>
      </c>
      <c r="B177">
        <v>294350</v>
      </c>
      <c r="F177" t="s">
        <v>0</v>
      </c>
      <c r="G177" t="s">
        <v>1</v>
      </c>
      <c r="H177" t="s">
        <v>1101</v>
      </c>
      <c r="I177" s="1" t="str">
        <f>HYPERLINK(AP177,"Hb")</f>
        <v>Hb</v>
      </c>
      <c r="K177">
        <v>1</v>
      </c>
      <c r="L177" t="s">
        <v>3</v>
      </c>
      <c r="M177">
        <v>101182</v>
      </c>
      <c r="N177" t="s">
        <v>4</v>
      </c>
      <c r="T177" t="s">
        <v>1102</v>
      </c>
      <c r="U177" s="11">
        <v>3</v>
      </c>
      <c r="V177" t="s">
        <v>930</v>
      </c>
      <c r="W177" t="s">
        <v>1103</v>
      </c>
      <c r="X177" s="3" t="s">
        <v>932</v>
      </c>
      <c r="Y177" s="4">
        <v>7</v>
      </c>
      <c r="Z177" s="5">
        <v>716</v>
      </c>
      <c r="AA177" t="s">
        <v>1104</v>
      </c>
      <c r="AB177" t="s">
        <v>1105</v>
      </c>
      <c r="AC177">
        <v>1896</v>
      </c>
      <c r="AD177">
        <v>9</v>
      </c>
      <c r="AE177">
        <v>1</v>
      </c>
      <c r="AF177" t="s">
        <v>1032</v>
      </c>
      <c r="AG177" t="s">
        <v>1032</v>
      </c>
      <c r="AH177">
        <v>234259</v>
      </c>
      <c r="AI177">
        <v>6588891</v>
      </c>
      <c r="AJ177" s="5">
        <v>235000</v>
      </c>
      <c r="AK177" s="5">
        <v>6589000</v>
      </c>
      <c r="AL177">
        <v>21183</v>
      </c>
      <c r="AN177">
        <v>8</v>
      </c>
      <c r="AO177" t="s">
        <v>1106</v>
      </c>
      <c r="AP177" t="s">
        <v>1107</v>
      </c>
      <c r="AQ177">
        <v>101182</v>
      </c>
      <c r="AS177" s="6" t="s">
        <v>13</v>
      </c>
      <c r="AT177">
        <v>1</v>
      </c>
      <c r="AU177" t="s">
        <v>14</v>
      </c>
      <c r="AV177" t="s">
        <v>1108</v>
      </c>
      <c r="AW177" t="s">
        <v>1109</v>
      </c>
      <c r="AX177">
        <v>8</v>
      </c>
      <c r="AY177" t="s">
        <v>17</v>
      </c>
      <c r="AZ177" t="s">
        <v>18</v>
      </c>
      <c r="BA177">
        <v>1</v>
      </c>
      <c r="BB177" s="7">
        <v>41677</v>
      </c>
      <c r="BC177" s="8" t="s">
        <v>19</v>
      </c>
      <c r="BE177">
        <v>3</v>
      </c>
      <c r="BF177">
        <v>466883</v>
      </c>
      <c r="BG177">
        <v>64703</v>
      </c>
      <c r="BH177" t="s">
        <v>1110</v>
      </c>
      <c r="BJ177" t="s">
        <v>1111</v>
      </c>
      <c r="BT177">
        <v>245066</v>
      </c>
    </row>
    <row r="178" spans="1:72" x14ac:dyDescent="0.3">
      <c r="A178">
        <v>255070</v>
      </c>
      <c r="B178">
        <v>293320</v>
      </c>
      <c r="F178" t="s">
        <v>0</v>
      </c>
      <c r="G178" t="s">
        <v>1</v>
      </c>
      <c r="H178" t="s">
        <v>1112</v>
      </c>
      <c r="I178" s="1" t="str">
        <f>HYPERLINK(AP178,"Hb")</f>
        <v>Hb</v>
      </c>
      <c r="K178">
        <v>1</v>
      </c>
      <c r="L178" t="s">
        <v>3</v>
      </c>
      <c r="M178">
        <v>101182</v>
      </c>
      <c r="N178" t="s">
        <v>4</v>
      </c>
      <c r="T178" t="s">
        <v>1113</v>
      </c>
      <c r="U178" s="9">
        <v>1</v>
      </c>
      <c r="V178" t="s">
        <v>930</v>
      </c>
      <c r="W178" t="s">
        <v>1114</v>
      </c>
      <c r="X178" s="3" t="s">
        <v>932</v>
      </c>
      <c r="Y178" s="4">
        <v>7</v>
      </c>
      <c r="Z178" s="5">
        <v>722</v>
      </c>
      <c r="AA178" t="s">
        <v>1115</v>
      </c>
      <c r="AB178" t="s">
        <v>1116</v>
      </c>
      <c r="AC178">
        <v>2012</v>
      </c>
      <c r="AD178">
        <v>8</v>
      </c>
      <c r="AE178">
        <v>1</v>
      </c>
      <c r="AF178" t="s">
        <v>951</v>
      </c>
      <c r="AG178" t="s">
        <v>951</v>
      </c>
      <c r="AH178">
        <v>237381</v>
      </c>
      <c r="AI178">
        <v>6571609</v>
      </c>
      <c r="AJ178" s="5">
        <v>237000</v>
      </c>
      <c r="AK178" s="5">
        <v>6571000</v>
      </c>
      <c r="AL178">
        <v>7</v>
      </c>
      <c r="AN178">
        <v>8</v>
      </c>
      <c r="AO178" t="s">
        <v>72</v>
      </c>
      <c r="AP178" t="s">
        <v>1117</v>
      </c>
      <c r="AQ178">
        <v>101182</v>
      </c>
      <c r="AS178" s="6" t="s">
        <v>13</v>
      </c>
      <c r="AT178">
        <v>1</v>
      </c>
      <c r="AU178" t="s">
        <v>14</v>
      </c>
      <c r="AV178" t="s">
        <v>1118</v>
      </c>
      <c r="AW178" t="s">
        <v>1119</v>
      </c>
      <c r="AX178">
        <v>8</v>
      </c>
      <c r="AY178" t="s">
        <v>17</v>
      </c>
      <c r="AZ178" t="s">
        <v>18</v>
      </c>
      <c r="BA178">
        <v>1</v>
      </c>
      <c r="BB178" s="7">
        <v>41368</v>
      </c>
      <c r="BC178" s="8" t="s">
        <v>19</v>
      </c>
      <c r="BE178">
        <v>3</v>
      </c>
      <c r="BF178">
        <v>465897</v>
      </c>
      <c r="BG178">
        <v>64717</v>
      </c>
      <c r="BH178" t="s">
        <v>1120</v>
      </c>
      <c r="BJ178" t="s">
        <v>1121</v>
      </c>
      <c r="BT178">
        <v>255070</v>
      </c>
    </row>
    <row r="179" spans="1:72" x14ac:dyDescent="0.3">
      <c r="A179">
        <v>199664</v>
      </c>
      <c r="B179">
        <v>99092</v>
      </c>
      <c r="F179" t="s">
        <v>0</v>
      </c>
      <c r="G179" t="s">
        <v>87</v>
      </c>
      <c r="H179" t="s">
        <v>1122</v>
      </c>
      <c r="I179" s="1" t="str">
        <f>HYPERLINK(AP179,"Foto")</f>
        <v>Foto</v>
      </c>
      <c r="K179">
        <v>1</v>
      </c>
      <c r="L179" t="s">
        <v>3</v>
      </c>
      <c r="M179">
        <v>101182</v>
      </c>
      <c r="N179" t="s">
        <v>4</v>
      </c>
      <c r="T179" t="s">
        <v>1123</v>
      </c>
      <c r="U179" s="9">
        <v>1</v>
      </c>
      <c r="V179" t="s">
        <v>930</v>
      </c>
      <c r="W179" t="s">
        <v>1124</v>
      </c>
      <c r="X179" s="3" t="s">
        <v>1125</v>
      </c>
      <c r="Y179" s="4">
        <v>8</v>
      </c>
      <c r="Z179" s="5">
        <v>805</v>
      </c>
      <c r="AA179" s="5" t="s">
        <v>1124</v>
      </c>
      <c r="AB179" t="s">
        <v>1126</v>
      </c>
      <c r="AC179">
        <v>2015</v>
      </c>
      <c r="AD179">
        <v>8</v>
      </c>
      <c r="AE179">
        <v>17</v>
      </c>
      <c r="AF179" t="s">
        <v>1127</v>
      </c>
      <c r="AH179">
        <v>196679</v>
      </c>
      <c r="AI179">
        <v>6557767</v>
      </c>
      <c r="AJ179" s="5">
        <v>197000</v>
      </c>
      <c r="AK179" s="5">
        <v>6557000</v>
      </c>
      <c r="AL179">
        <v>5</v>
      </c>
      <c r="AN179">
        <v>1010</v>
      </c>
      <c r="AO179" t="s">
        <v>1128</v>
      </c>
      <c r="AP179" s="7" t="s">
        <v>1129</v>
      </c>
      <c r="AQ179">
        <v>101182</v>
      </c>
      <c r="AS179" s="6" t="s">
        <v>13</v>
      </c>
      <c r="AT179">
        <v>1</v>
      </c>
      <c r="AU179" t="s">
        <v>14</v>
      </c>
      <c r="AV179" t="s">
        <v>1130</v>
      </c>
      <c r="AW179" t="s">
        <v>1131</v>
      </c>
      <c r="AX179">
        <v>1010</v>
      </c>
      <c r="AY179" t="s">
        <v>96</v>
      </c>
      <c r="AZ179" t="s">
        <v>97</v>
      </c>
      <c r="BA179">
        <v>1</v>
      </c>
      <c r="BB179" s="7">
        <v>43710.332638888904</v>
      </c>
      <c r="BC179" s="8" t="s">
        <v>19</v>
      </c>
      <c r="BE179">
        <v>6</v>
      </c>
      <c r="BF179">
        <v>86082</v>
      </c>
      <c r="BG179">
        <v>64721</v>
      </c>
      <c r="BH179" t="s">
        <v>1132</v>
      </c>
      <c r="BT179">
        <v>199664</v>
      </c>
    </row>
    <row r="180" spans="1:72" x14ac:dyDescent="0.3">
      <c r="A180">
        <v>202690</v>
      </c>
      <c r="B180">
        <v>138862</v>
      </c>
      <c r="F180" t="s">
        <v>0</v>
      </c>
      <c r="G180" t="s">
        <v>307</v>
      </c>
      <c r="H180" t="s">
        <v>1140</v>
      </c>
      <c r="I180" s="1" t="str">
        <f>HYPERLINK(AP180,"Hb")</f>
        <v>Hb</v>
      </c>
      <c r="K180">
        <v>1</v>
      </c>
      <c r="L180" t="s">
        <v>3</v>
      </c>
      <c r="M180">
        <v>101182</v>
      </c>
      <c r="N180" t="s">
        <v>4</v>
      </c>
      <c r="T180" t="s">
        <v>1141</v>
      </c>
      <c r="U180" s="11">
        <v>3</v>
      </c>
      <c r="V180" t="s">
        <v>930</v>
      </c>
      <c r="W180" t="s">
        <v>1124</v>
      </c>
      <c r="X180" s="3" t="s">
        <v>1125</v>
      </c>
      <c r="Y180" s="4">
        <v>8</v>
      </c>
      <c r="Z180" s="5">
        <v>805</v>
      </c>
      <c r="AA180" s="5" t="s">
        <v>1124</v>
      </c>
      <c r="AB180" t="s">
        <v>1142</v>
      </c>
      <c r="AC180">
        <v>1874</v>
      </c>
      <c r="AD180">
        <v>8</v>
      </c>
      <c r="AE180">
        <v>26</v>
      </c>
      <c r="AF180" t="s">
        <v>1143</v>
      </c>
      <c r="AG180" t="s">
        <v>1143</v>
      </c>
      <c r="AH180">
        <v>199756</v>
      </c>
      <c r="AI180">
        <v>6563917</v>
      </c>
      <c r="AJ180" s="5">
        <v>199000</v>
      </c>
      <c r="AK180" s="5">
        <v>6563000</v>
      </c>
      <c r="AL180">
        <v>14614</v>
      </c>
      <c r="AN180">
        <v>105</v>
      </c>
      <c r="AO180" t="s">
        <v>1144</v>
      </c>
      <c r="AP180" t="s">
        <v>1145</v>
      </c>
      <c r="AQ180">
        <v>101182</v>
      </c>
      <c r="AS180" s="6" t="s">
        <v>13</v>
      </c>
      <c r="AT180">
        <v>1</v>
      </c>
      <c r="AU180" t="s">
        <v>14</v>
      </c>
      <c r="AV180" t="s">
        <v>1146</v>
      </c>
      <c r="AW180" t="s">
        <v>1147</v>
      </c>
      <c r="AX180">
        <v>105</v>
      </c>
      <c r="AY180" t="s">
        <v>316</v>
      </c>
      <c r="AZ180" t="s">
        <v>317</v>
      </c>
      <c r="BA180">
        <v>1</v>
      </c>
      <c r="BB180" s="7">
        <v>40150</v>
      </c>
      <c r="BC180" s="8" t="s">
        <v>19</v>
      </c>
      <c r="BE180">
        <v>5</v>
      </c>
      <c r="BF180">
        <v>290642</v>
      </c>
      <c r="BG180">
        <v>64718</v>
      </c>
      <c r="BH180" t="s">
        <v>1148</v>
      </c>
      <c r="BJ180" t="s">
        <v>1149</v>
      </c>
      <c r="BT180">
        <v>202690</v>
      </c>
    </row>
    <row r="181" spans="1:72" x14ac:dyDescent="0.3">
      <c r="A181">
        <v>202691</v>
      </c>
      <c r="B181">
        <v>138863</v>
      </c>
      <c r="F181" t="s">
        <v>0</v>
      </c>
      <c r="G181" t="s">
        <v>307</v>
      </c>
      <c r="H181" t="s">
        <v>1150</v>
      </c>
      <c r="I181" s="1" t="str">
        <f>HYPERLINK(AP181,"Hb")</f>
        <v>Hb</v>
      </c>
      <c r="K181">
        <v>1</v>
      </c>
      <c r="L181" t="s">
        <v>3</v>
      </c>
      <c r="M181">
        <v>101182</v>
      </c>
      <c r="N181" t="s">
        <v>4</v>
      </c>
      <c r="T181" t="s">
        <v>1141</v>
      </c>
      <c r="U181" s="11">
        <v>3</v>
      </c>
      <c r="V181" t="s">
        <v>930</v>
      </c>
      <c r="W181" t="s">
        <v>1124</v>
      </c>
      <c r="X181" s="3" t="s">
        <v>1125</v>
      </c>
      <c r="Y181" s="4">
        <v>8</v>
      </c>
      <c r="Z181" s="5">
        <v>805</v>
      </c>
      <c r="AA181" s="5" t="s">
        <v>1124</v>
      </c>
      <c r="AB181" t="s">
        <v>1151</v>
      </c>
      <c r="AC181">
        <v>1874</v>
      </c>
      <c r="AD181">
        <v>8</v>
      </c>
      <c r="AE181">
        <v>26</v>
      </c>
      <c r="AF181" t="s">
        <v>1152</v>
      </c>
      <c r="AG181" t="s">
        <v>1152</v>
      </c>
      <c r="AH181">
        <v>199756</v>
      </c>
      <c r="AI181">
        <v>6563917</v>
      </c>
      <c r="AJ181" s="5">
        <v>199000</v>
      </c>
      <c r="AK181" s="5">
        <v>6563000</v>
      </c>
      <c r="AL181">
        <v>14614</v>
      </c>
      <c r="AN181">
        <v>105</v>
      </c>
      <c r="AO181" t="s">
        <v>1144</v>
      </c>
      <c r="AP181" t="s">
        <v>1153</v>
      </c>
      <c r="AQ181">
        <v>101182</v>
      </c>
      <c r="AS181" s="6" t="s">
        <v>13</v>
      </c>
      <c r="AT181">
        <v>1</v>
      </c>
      <c r="AU181" t="s">
        <v>14</v>
      </c>
      <c r="AV181" t="s">
        <v>1146</v>
      </c>
      <c r="AW181" t="s">
        <v>1154</v>
      </c>
      <c r="AX181">
        <v>105</v>
      </c>
      <c r="AY181" t="s">
        <v>316</v>
      </c>
      <c r="AZ181" t="s">
        <v>317</v>
      </c>
      <c r="BA181">
        <v>1</v>
      </c>
      <c r="BB181" s="7">
        <v>42500</v>
      </c>
      <c r="BC181" s="8" t="s">
        <v>19</v>
      </c>
      <c r="BE181">
        <v>5</v>
      </c>
      <c r="BF181">
        <v>290643</v>
      </c>
      <c r="BG181">
        <v>64719</v>
      </c>
      <c r="BH181" t="s">
        <v>1155</v>
      </c>
      <c r="BJ181" t="s">
        <v>1156</v>
      </c>
      <c r="BT181">
        <v>202691</v>
      </c>
    </row>
    <row r="182" spans="1:72" x14ac:dyDescent="0.3">
      <c r="A182">
        <v>202964</v>
      </c>
      <c r="B182">
        <v>294345</v>
      </c>
      <c r="F182" t="s">
        <v>0</v>
      </c>
      <c r="G182" t="s">
        <v>1</v>
      </c>
      <c r="H182" t="s">
        <v>1157</v>
      </c>
      <c r="I182" s="1" t="str">
        <f>HYPERLINK(AP182,"Hb")</f>
        <v>Hb</v>
      </c>
      <c r="K182">
        <v>1</v>
      </c>
      <c r="L182" t="s">
        <v>3</v>
      </c>
      <c r="M182">
        <v>101182</v>
      </c>
      <c r="N182" t="s">
        <v>4</v>
      </c>
      <c r="T182" t="s">
        <v>1141</v>
      </c>
      <c r="U182" s="11">
        <v>3</v>
      </c>
      <c r="V182" t="s">
        <v>930</v>
      </c>
      <c r="W182" t="s">
        <v>1124</v>
      </c>
      <c r="X182" s="3" t="s">
        <v>1125</v>
      </c>
      <c r="Y182" s="4">
        <v>8</v>
      </c>
      <c r="Z182" s="5">
        <v>805</v>
      </c>
      <c r="AA182" s="5" t="s">
        <v>1124</v>
      </c>
      <c r="AB182" t="s">
        <v>1158</v>
      </c>
      <c r="AC182">
        <v>1874</v>
      </c>
      <c r="AD182">
        <v>8</v>
      </c>
      <c r="AE182">
        <v>26</v>
      </c>
      <c r="AF182" t="s">
        <v>1159</v>
      </c>
      <c r="AG182" t="s">
        <v>1159</v>
      </c>
      <c r="AH182">
        <v>199756</v>
      </c>
      <c r="AI182">
        <v>6563917</v>
      </c>
      <c r="AJ182" s="5">
        <v>199000</v>
      </c>
      <c r="AK182" s="5">
        <v>6563000</v>
      </c>
      <c r="AL182">
        <v>14614</v>
      </c>
      <c r="AN182">
        <v>8</v>
      </c>
      <c r="AO182" t="s">
        <v>1144</v>
      </c>
      <c r="AP182" t="s">
        <v>1160</v>
      </c>
      <c r="AQ182">
        <v>101182</v>
      </c>
      <c r="AS182" s="6" t="s">
        <v>13</v>
      </c>
      <c r="AT182">
        <v>1</v>
      </c>
      <c r="AU182" t="s">
        <v>14</v>
      </c>
      <c r="AV182" t="s">
        <v>1146</v>
      </c>
      <c r="AW182" t="s">
        <v>1161</v>
      </c>
      <c r="AX182">
        <v>8</v>
      </c>
      <c r="AY182" t="s">
        <v>17</v>
      </c>
      <c r="AZ182" t="s">
        <v>18</v>
      </c>
      <c r="BA182">
        <v>1</v>
      </c>
      <c r="BB182" s="7">
        <v>41677</v>
      </c>
      <c r="BC182" s="8" t="s">
        <v>19</v>
      </c>
      <c r="BE182">
        <v>3</v>
      </c>
      <c r="BF182">
        <v>466878</v>
      </c>
      <c r="BG182">
        <v>64720</v>
      </c>
      <c r="BH182" t="s">
        <v>1162</v>
      </c>
      <c r="BJ182" t="s">
        <v>1163</v>
      </c>
      <c r="BT182">
        <v>202964</v>
      </c>
    </row>
    <row r="183" spans="1:72" x14ac:dyDescent="0.3">
      <c r="A183">
        <v>181825</v>
      </c>
      <c r="B183">
        <v>294344</v>
      </c>
      <c r="F183" t="s">
        <v>0</v>
      </c>
      <c r="G183" t="s">
        <v>1</v>
      </c>
      <c r="H183" t="s">
        <v>1173</v>
      </c>
      <c r="I183" s="1" t="str">
        <f>HYPERLINK(AP183,"Hb")</f>
        <v>Hb</v>
      </c>
      <c r="K183">
        <v>1</v>
      </c>
      <c r="L183" t="s">
        <v>3</v>
      </c>
      <c r="M183">
        <v>101182</v>
      </c>
      <c r="N183" t="s">
        <v>4</v>
      </c>
      <c r="T183" t="s">
        <v>1174</v>
      </c>
      <c r="U183" s="11">
        <v>3</v>
      </c>
      <c r="V183" t="s">
        <v>930</v>
      </c>
      <c r="W183" t="s">
        <v>1175</v>
      </c>
      <c r="X183" s="3" t="s">
        <v>1125</v>
      </c>
      <c r="Y183" s="4">
        <v>8</v>
      </c>
      <c r="Z183" s="5">
        <v>807</v>
      </c>
      <c r="AA183" s="5" t="s">
        <v>1175</v>
      </c>
      <c r="AB183" t="s">
        <v>1176</v>
      </c>
      <c r="AC183">
        <v>1935</v>
      </c>
      <c r="AD183">
        <v>1</v>
      </c>
      <c r="AE183">
        <v>1</v>
      </c>
      <c r="AF183" t="s">
        <v>1177</v>
      </c>
      <c r="AG183" t="s">
        <v>1177</v>
      </c>
      <c r="AH183">
        <v>170695</v>
      </c>
      <c r="AI183">
        <v>6627275</v>
      </c>
      <c r="AJ183" s="5">
        <v>171000</v>
      </c>
      <c r="AK183" s="5">
        <v>6627000</v>
      </c>
      <c r="AL183">
        <v>32164</v>
      </c>
      <c r="AN183">
        <v>8</v>
      </c>
      <c r="AO183" t="s">
        <v>1178</v>
      </c>
      <c r="AP183" t="s">
        <v>1179</v>
      </c>
      <c r="AQ183">
        <v>101182</v>
      </c>
      <c r="AS183" s="6" t="s">
        <v>13</v>
      </c>
      <c r="AT183">
        <v>1</v>
      </c>
      <c r="AU183" t="s">
        <v>14</v>
      </c>
      <c r="AV183" t="s">
        <v>1180</v>
      </c>
      <c r="AW183" t="s">
        <v>1181</v>
      </c>
      <c r="AX183">
        <v>8</v>
      </c>
      <c r="AY183" t="s">
        <v>17</v>
      </c>
      <c r="AZ183" t="s">
        <v>18</v>
      </c>
      <c r="BA183">
        <v>1</v>
      </c>
      <c r="BB183" s="7">
        <v>41677</v>
      </c>
      <c r="BC183" s="8" t="s">
        <v>19</v>
      </c>
      <c r="BE183">
        <v>3</v>
      </c>
      <c r="BF183">
        <v>466877</v>
      </c>
      <c r="BG183">
        <v>64722</v>
      </c>
      <c r="BH183" t="s">
        <v>1182</v>
      </c>
      <c r="BJ183" t="s">
        <v>1183</v>
      </c>
      <c r="BT183">
        <v>181825</v>
      </c>
    </row>
    <row r="184" spans="1:72" x14ac:dyDescent="0.3">
      <c r="A184">
        <v>190579</v>
      </c>
      <c r="B184">
        <v>294347</v>
      </c>
      <c r="F184" t="s">
        <v>0</v>
      </c>
      <c r="G184" t="s">
        <v>1</v>
      </c>
      <c r="H184" t="s">
        <v>1184</v>
      </c>
      <c r="I184" s="1" t="str">
        <f>HYPERLINK(AP184,"Hb")</f>
        <v>Hb</v>
      </c>
      <c r="K184">
        <v>1</v>
      </c>
      <c r="L184" t="s">
        <v>3</v>
      </c>
      <c r="M184">
        <v>101182</v>
      </c>
      <c r="N184" t="s">
        <v>4</v>
      </c>
      <c r="T184" t="s">
        <v>1185</v>
      </c>
      <c r="U184" s="11">
        <v>3</v>
      </c>
      <c r="V184" t="s">
        <v>930</v>
      </c>
      <c r="W184" t="s">
        <v>1186</v>
      </c>
      <c r="X184" s="3" t="s">
        <v>1125</v>
      </c>
      <c r="Y184" s="4">
        <v>8</v>
      </c>
      <c r="Z184" s="5">
        <v>815</v>
      </c>
      <c r="AA184" t="s">
        <v>1186</v>
      </c>
      <c r="AB184" t="s">
        <v>1187</v>
      </c>
      <c r="AC184">
        <v>1908</v>
      </c>
      <c r="AD184">
        <v>8</v>
      </c>
      <c r="AE184">
        <v>5</v>
      </c>
      <c r="AF184" t="s">
        <v>1188</v>
      </c>
      <c r="AG184" t="s">
        <v>1188</v>
      </c>
      <c r="AH184">
        <v>186303</v>
      </c>
      <c r="AI184">
        <v>6531846</v>
      </c>
      <c r="AJ184" s="5">
        <v>187000</v>
      </c>
      <c r="AK184" s="5">
        <v>6531000</v>
      </c>
      <c r="AL184">
        <v>32208</v>
      </c>
      <c r="AN184">
        <v>8</v>
      </c>
      <c r="AO184" t="s">
        <v>1189</v>
      </c>
      <c r="AP184" t="s">
        <v>1190</v>
      </c>
      <c r="AQ184">
        <v>101182</v>
      </c>
      <c r="AS184" s="6" t="s">
        <v>13</v>
      </c>
      <c r="AT184">
        <v>1</v>
      </c>
      <c r="AU184" t="s">
        <v>14</v>
      </c>
      <c r="AV184" t="s">
        <v>1191</v>
      </c>
      <c r="AW184" t="s">
        <v>1192</v>
      </c>
      <c r="AX184">
        <v>8</v>
      </c>
      <c r="AY184" t="s">
        <v>17</v>
      </c>
      <c r="AZ184" t="s">
        <v>18</v>
      </c>
      <c r="BA184">
        <v>1</v>
      </c>
      <c r="BB184" s="7">
        <v>41677</v>
      </c>
      <c r="BC184" s="8" t="s">
        <v>19</v>
      </c>
      <c r="BE184">
        <v>3</v>
      </c>
      <c r="BF184">
        <v>466880</v>
      </c>
      <c r="BG184">
        <v>64723</v>
      </c>
      <c r="BH184" t="s">
        <v>1193</v>
      </c>
      <c r="BJ184" t="s">
        <v>1194</v>
      </c>
      <c r="BT184">
        <v>190579</v>
      </c>
    </row>
    <row r="185" spans="1:72" x14ac:dyDescent="0.3">
      <c r="A185">
        <v>190581</v>
      </c>
      <c r="B185">
        <v>294349</v>
      </c>
      <c r="F185" t="s">
        <v>0</v>
      </c>
      <c r="G185" t="s">
        <v>1</v>
      </c>
      <c r="H185" t="s">
        <v>1195</v>
      </c>
      <c r="I185" s="1" t="str">
        <f>HYPERLINK(AP185,"Hb")</f>
        <v>Hb</v>
      </c>
      <c r="K185">
        <v>1</v>
      </c>
      <c r="L185" t="s">
        <v>3</v>
      </c>
      <c r="M185">
        <v>101182</v>
      </c>
      <c r="N185" t="s">
        <v>4</v>
      </c>
      <c r="T185" t="s">
        <v>1185</v>
      </c>
      <c r="U185" s="11">
        <v>3</v>
      </c>
      <c r="V185" t="s">
        <v>930</v>
      </c>
      <c r="W185" t="s">
        <v>1186</v>
      </c>
      <c r="X185" s="3" t="s">
        <v>1125</v>
      </c>
      <c r="Y185" s="4">
        <v>8</v>
      </c>
      <c r="Z185" s="5">
        <v>815</v>
      </c>
      <c r="AA185" t="s">
        <v>1186</v>
      </c>
      <c r="AB185" t="s">
        <v>1196</v>
      </c>
      <c r="AC185">
        <v>1908</v>
      </c>
      <c r="AD185">
        <v>11</v>
      </c>
      <c r="AE185">
        <v>1</v>
      </c>
      <c r="AF185" t="s">
        <v>1197</v>
      </c>
      <c r="AG185" t="s">
        <v>233</v>
      </c>
      <c r="AH185">
        <v>186303</v>
      </c>
      <c r="AI185">
        <v>6531846</v>
      </c>
      <c r="AJ185" s="5">
        <v>187000</v>
      </c>
      <c r="AK185" s="5">
        <v>6531000</v>
      </c>
      <c r="AL185">
        <v>32208</v>
      </c>
      <c r="AN185">
        <v>8</v>
      </c>
      <c r="AO185" t="s">
        <v>1189</v>
      </c>
      <c r="AP185" t="s">
        <v>1198</v>
      </c>
      <c r="AQ185">
        <v>101182</v>
      </c>
      <c r="AS185" s="6" t="s">
        <v>13</v>
      </c>
      <c r="AT185">
        <v>1</v>
      </c>
      <c r="AU185" t="s">
        <v>14</v>
      </c>
      <c r="AV185" t="s">
        <v>1191</v>
      </c>
      <c r="AW185" t="s">
        <v>1199</v>
      </c>
      <c r="AX185">
        <v>8</v>
      </c>
      <c r="AY185" t="s">
        <v>17</v>
      </c>
      <c r="AZ185" t="s">
        <v>18</v>
      </c>
      <c r="BA185">
        <v>1</v>
      </c>
      <c r="BB185" s="7">
        <v>41677</v>
      </c>
      <c r="BC185" s="8" t="s">
        <v>19</v>
      </c>
      <c r="BE185">
        <v>3</v>
      </c>
      <c r="BF185">
        <v>466882</v>
      </c>
      <c r="BG185">
        <v>64724</v>
      </c>
      <c r="BH185" t="s">
        <v>1200</v>
      </c>
      <c r="BJ185" t="s">
        <v>1201</v>
      </c>
      <c r="BT185">
        <v>190581</v>
      </c>
    </row>
    <row r="186" spans="1:72" x14ac:dyDescent="0.3">
      <c r="A186">
        <v>190578</v>
      </c>
      <c r="B186">
        <v>294346</v>
      </c>
      <c r="F186" t="s">
        <v>0</v>
      </c>
      <c r="G186" t="s">
        <v>1</v>
      </c>
      <c r="H186" t="s">
        <v>1202</v>
      </c>
      <c r="I186" s="1" t="str">
        <f>HYPERLINK(AP186,"Hb")</f>
        <v>Hb</v>
      </c>
      <c r="K186">
        <v>1</v>
      </c>
      <c r="L186" t="s">
        <v>3</v>
      </c>
      <c r="M186">
        <v>101182</v>
      </c>
      <c r="N186" t="s">
        <v>4</v>
      </c>
      <c r="T186" t="s">
        <v>1185</v>
      </c>
      <c r="U186" s="11">
        <v>3</v>
      </c>
      <c r="V186" t="s">
        <v>930</v>
      </c>
      <c r="W186" t="s">
        <v>1186</v>
      </c>
      <c r="X186" s="3" t="s">
        <v>1125</v>
      </c>
      <c r="Y186" s="4">
        <v>8</v>
      </c>
      <c r="Z186" s="5">
        <v>815</v>
      </c>
      <c r="AA186" t="s">
        <v>1186</v>
      </c>
      <c r="AB186" t="s">
        <v>1203</v>
      </c>
      <c r="AC186">
        <v>1910</v>
      </c>
      <c r="AD186">
        <v>7</v>
      </c>
      <c r="AE186">
        <v>27</v>
      </c>
      <c r="AF186" t="s">
        <v>1197</v>
      </c>
      <c r="AG186" t="s">
        <v>1197</v>
      </c>
      <c r="AH186">
        <v>186303</v>
      </c>
      <c r="AI186">
        <v>6531846</v>
      </c>
      <c r="AJ186" s="5">
        <v>187000</v>
      </c>
      <c r="AK186" s="5">
        <v>6531000</v>
      </c>
      <c r="AL186">
        <v>32208</v>
      </c>
      <c r="AN186">
        <v>8</v>
      </c>
      <c r="AO186" t="s">
        <v>1189</v>
      </c>
      <c r="AP186" t="s">
        <v>1204</v>
      </c>
      <c r="AQ186">
        <v>101182</v>
      </c>
      <c r="AS186" s="6" t="s">
        <v>13</v>
      </c>
      <c r="AT186">
        <v>1</v>
      </c>
      <c r="AU186" t="s">
        <v>14</v>
      </c>
      <c r="AV186" t="s">
        <v>1191</v>
      </c>
      <c r="AW186" t="s">
        <v>1205</v>
      </c>
      <c r="AX186">
        <v>8</v>
      </c>
      <c r="AY186" t="s">
        <v>17</v>
      </c>
      <c r="AZ186" t="s">
        <v>18</v>
      </c>
      <c r="BA186">
        <v>1</v>
      </c>
      <c r="BB186" s="7">
        <v>41677</v>
      </c>
      <c r="BC186" s="8" t="s">
        <v>19</v>
      </c>
      <c r="BE186">
        <v>3</v>
      </c>
      <c r="BF186">
        <v>466879</v>
      </c>
      <c r="BG186">
        <v>64725</v>
      </c>
      <c r="BH186" t="s">
        <v>1206</v>
      </c>
      <c r="BJ186" t="s">
        <v>1207</v>
      </c>
      <c r="BT186">
        <v>190578</v>
      </c>
    </row>
    <row r="187" spans="1:72" x14ac:dyDescent="0.3">
      <c r="A187">
        <v>190580</v>
      </c>
      <c r="B187">
        <v>294348</v>
      </c>
      <c r="F187" t="s">
        <v>0</v>
      </c>
      <c r="G187" t="s">
        <v>1</v>
      </c>
      <c r="H187" t="s">
        <v>1208</v>
      </c>
      <c r="I187" s="1" t="str">
        <f>HYPERLINK(AP187,"Hb")</f>
        <v>Hb</v>
      </c>
      <c r="K187">
        <v>1</v>
      </c>
      <c r="L187" t="s">
        <v>3</v>
      </c>
      <c r="M187">
        <v>101182</v>
      </c>
      <c r="N187" t="s">
        <v>4</v>
      </c>
      <c r="T187" t="s">
        <v>1185</v>
      </c>
      <c r="U187" s="11">
        <v>3</v>
      </c>
      <c r="V187" t="s">
        <v>930</v>
      </c>
      <c r="W187" t="s">
        <v>1186</v>
      </c>
      <c r="X187" s="3" t="s">
        <v>1125</v>
      </c>
      <c r="Y187" s="4">
        <v>8</v>
      </c>
      <c r="Z187" s="5">
        <v>815</v>
      </c>
      <c r="AA187" t="s">
        <v>1186</v>
      </c>
      <c r="AB187" t="s">
        <v>1209</v>
      </c>
      <c r="AC187">
        <v>1914</v>
      </c>
      <c r="AD187">
        <v>7</v>
      </c>
      <c r="AE187">
        <v>1</v>
      </c>
      <c r="AF187" t="s">
        <v>1210</v>
      </c>
      <c r="AG187" t="s">
        <v>1210</v>
      </c>
      <c r="AH187">
        <v>186303</v>
      </c>
      <c r="AI187">
        <v>6531846</v>
      </c>
      <c r="AJ187" s="5">
        <v>187000</v>
      </c>
      <c r="AK187" s="5">
        <v>6531000</v>
      </c>
      <c r="AL187">
        <v>32208</v>
      </c>
      <c r="AN187">
        <v>8</v>
      </c>
      <c r="AO187" t="s">
        <v>1189</v>
      </c>
      <c r="AP187" t="s">
        <v>1211</v>
      </c>
      <c r="AQ187">
        <v>101182</v>
      </c>
      <c r="AS187" s="6" t="s">
        <v>13</v>
      </c>
      <c r="AT187">
        <v>1</v>
      </c>
      <c r="AU187" t="s">
        <v>14</v>
      </c>
      <c r="AV187" t="s">
        <v>1191</v>
      </c>
      <c r="AW187" t="s">
        <v>1212</v>
      </c>
      <c r="AX187">
        <v>8</v>
      </c>
      <c r="AY187" t="s">
        <v>17</v>
      </c>
      <c r="AZ187" t="s">
        <v>18</v>
      </c>
      <c r="BA187">
        <v>1</v>
      </c>
      <c r="BB187" s="7">
        <v>41677</v>
      </c>
      <c r="BC187" s="8" t="s">
        <v>19</v>
      </c>
      <c r="BE187">
        <v>3</v>
      </c>
      <c r="BF187">
        <v>466881</v>
      </c>
      <c r="BG187">
        <v>64726</v>
      </c>
      <c r="BH187" t="s">
        <v>1213</v>
      </c>
      <c r="BJ187" t="s">
        <v>1214</v>
      </c>
      <c r="BT187">
        <v>190580</v>
      </c>
    </row>
    <row r="188" spans="1:72" x14ac:dyDescent="0.3">
      <c r="A188">
        <v>192458</v>
      </c>
      <c r="B188">
        <v>127640</v>
      </c>
      <c r="F188" t="s">
        <v>0</v>
      </c>
      <c r="G188" t="s">
        <v>87</v>
      </c>
      <c r="H188" t="s">
        <v>1223</v>
      </c>
      <c r="I188" t="s">
        <v>89</v>
      </c>
      <c r="K188">
        <v>1</v>
      </c>
      <c r="L188" t="s">
        <v>3</v>
      </c>
      <c r="M188">
        <v>101182</v>
      </c>
      <c r="N188" t="s">
        <v>4</v>
      </c>
      <c r="T188" t="s">
        <v>1224</v>
      </c>
      <c r="U188" s="9">
        <v>1</v>
      </c>
      <c r="V188" t="s">
        <v>930</v>
      </c>
      <c r="W188" t="s">
        <v>1186</v>
      </c>
      <c r="X188" s="3" t="s">
        <v>1125</v>
      </c>
      <c r="Y188" s="4">
        <v>8</v>
      </c>
      <c r="Z188" s="5">
        <v>815</v>
      </c>
      <c r="AA188" t="s">
        <v>1186</v>
      </c>
      <c r="AB188" t="s">
        <v>1225</v>
      </c>
      <c r="AC188">
        <v>2016</v>
      </c>
      <c r="AD188">
        <v>8</v>
      </c>
      <c r="AE188">
        <v>20</v>
      </c>
      <c r="AF188" t="s">
        <v>1226</v>
      </c>
      <c r="AH188">
        <v>189423</v>
      </c>
      <c r="AI188">
        <v>6539482</v>
      </c>
      <c r="AJ188" s="5">
        <v>189000</v>
      </c>
      <c r="AK188" s="5">
        <v>6539000</v>
      </c>
      <c r="AL188">
        <v>10</v>
      </c>
      <c r="AN188">
        <v>1010</v>
      </c>
      <c r="AO188" t="s">
        <v>1227</v>
      </c>
      <c r="AP188" s="7" t="s">
        <v>1228</v>
      </c>
      <c r="AQ188">
        <v>101182</v>
      </c>
      <c r="AS188" s="6" t="s">
        <v>13</v>
      </c>
      <c r="AT188">
        <v>1</v>
      </c>
      <c r="AU188" t="s">
        <v>14</v>
      </c>
      <c r="AV188" t="s">
        <v>1229</v>
      </c>
      <c r="AW188" t="s">
        <v>1230</v>
      </c>
      <c r="AX188">
        <v>1010</v>
      </c>
      <c r="AY188" t="s">
        <v>96</v>
      </c>
      <c r="AZ188" t="s">
        <v>97</v>
      </c>
      <c r="BB188" s="7">
        <v>42602.846400463</v>
      </c>
      <c r="BC188" s="8" t="s">
        <v>19</v>
      </c>
      <c r="BE188">
        <v>6</v>
      </c>
      <c r="BF188">
        <v>111135</v>
      </c>
      <c r="BG188">
        <v>64727</v>
      </c>
      <c r="BH188" t="s">
        <v>1231</v>
      </c>
      <c r="BT188">
        <v>192458</v>
      </c>
    </row>
    <row r="189" spans="1:72" x14ac:dyDescent="0.3">
      <c r="A189">
        <v>180239</v>
      </c>
      <c r="B189">
        <v>188965</v>
      </c>
      <c r="F189" t="s">
        <v>0</v>
      </c>
      <c r="G189" t="s">
        <v>639</v>
      </c>
      <c r="H189" t="s">
        <v>1232</v>
      </c>
      <c r="I189" t="s">
        <v>109</v>
      </c>
      <c r="K189">
        <v>1</v>
      </c>
      <c r="L189" t="s">
        <v>3</v>
      </c>
      <c r="M189">
        <v>101182</v>
      </c>
      <c r="N189" t="s">
        <v>4</v>
      </c>
      <c r="T189" t="s">
        <v>1233</v>
      </c>
      <c r="U189" s="9">
        <v>1</v>
      </c>
      <c r="V189" t="s">
        <v>1234</v>
      </c>
      <c r="W189" t="s">
        <v>1235</v>
      </c>
      <c r="X189" t="s">
        <v>1236</v>
      </c>
      <c r="Y189" s="4">
        <v>9</v>
      </c>
      <c r="Z189" s="5">
        <v>901</v>
      </c>
      <c r="AA189" t="s">
        <v>1235</v>
      </c>
      <c r="AB189" t="s">
        <v>1237</v>
      </c>
      <c r="AC189">
        <v>1916</v>
      </c>
      <c r="AD189">
        <v>9</v>
      </c>
      <c r="AE189">
        <v>23</v>
      </c>
      <c r="AF189" t="s">
        <v>1238</v>
      </c>
      <c r="AG189" t="s">
        <v>1238</v>
      </c>
      <c r="AH189">
        <v>167203</v>
      </c>
      <c r="AI189">
        <v>6523556</v>
      </c>
      <c r="AJ189" s="5">
        <v>167000</v>
      </c>
      <c r="AK189" s="5">
        <v>6523000</v>
      </c>
      <c r="AL189">
        <v>707</v>
      </c>
      <c r="AN189">
        <v>33</v>
      </c>
      <c r="AP189" s="7"/>
      <c r="AQ189">
        <v>101182</v>
      </c>
      <c r="AS189" s="6" t="s">
        <v>13</v>
      </c>
      <c r="AT189">
        <v>1</v>
      </c>
      <c r="AU189" t="s">
        <v>14</v>
      </c>
      <c r="AV189" t="s">
        <v>1239</v>
      </c>
      <c r="AW189" t="s">
        <v>1240</v>
      </c>
      <c r="AX189">
        <v>33</v>
      </c>
      <c r="AY189" t="s">
        <v>644</v>
      </c>
      <c r="AZ189" t="s">
        <v>18</v>
      </c>
      <c r="BB189" s="7">
        <v>41689</v>
      </c>
      <c r="BC189" s="8" t="s">
        <v>19</v>
      </c>
      <c r="BE189">
        <v>4</v>
      </c>
      <c r="BF189">
        <v>340697</v>
      </c>
      <c r="BG189">
        <v>64728</v>
      </c>
      <c r="BH189" t="s">
        <v>1241</v>
      </c>
      <c r="BJ189" t="s">
        <v>1242</v>
      </c>
      <c r="BT189">
        <v>180239</v>
      </c>
    </row>
    <row r="190" spans="1:72" x14ac:dyDescent="0.3">
      <c r="A190">
        <v>156313</v>
      </c>
      <c r="B190">
        <v>266283</v>
      </c>
      <c r="F190" t="s">
        <v>0</v>
      </c>
      <c r="G190" t="s">
        <v>1</v>
      </c>
      <c r="H190" t="s">
        <v>1249</v>
      </c>
      <c r="I190" s="1" t="str">
        <f>HYPERLINK(AP190,"Hb")</f>
        <v>Hb</v>
      </c>
      <c r="K190">
        <v>1</v>
      </c>
      <c r="L190" t="s">
        <v>3</v>
      </c>
      <c r="M190">
        <v>101182</v>
      </c>
      <c r="N190" t="s">
        <v>4</v>
      </c>
      <c r="T190" t="s">
        <v>1250</v>
      </c>
      <c r="U190" s="9">
        <v>1</v>
      </c>
      <c r="V190" t="s">
        <v>1234</v>
      </c>
      <c r="W190" t="s">
        <v>1251</v>
      </c>
      <c r="X190" t="s">
        <v>1236</v>
      </c>
      <c r="Y190" s="4">
        <v>9</v>
      </c>
      <c r="Z190" s="5">
        <v>904</v>
      </c>
      <c r="AA190" s="5" t="s">
        <v>1251</v>
      </c>
      <c r="AB190" t="s">
        <v>1252</v>
      </c>
      <c r="AC190">
        <v>1889</v>
      </c>
      <c r="AD190">
        <v>7</v>
      </c>
      <c r="AE190">
        <v>17</v>
      </c>
      <c r="AF190" t="s">
        <v>113</v>
      </c>
      <c r="AG190" t="s">
        <v>113</v>
      </c>
      <c r="AH190">
        <v>130298</v>
      </c>
      <c r="AI190">
        <v>6487652</v>
      </c>
      <c r="AJ190" s="5">
        <v>131000</v>
      </c>
      <c r="AK190" s="5">
        <v>6487000</v>
      </c>
      <c r="AL190">
        <v>1118</v>
      </c>
      <c r="AN190">
        <v>8</v>
      </c>
      <c r="AO190" t="s">
        <v>11</v>
      </c>
      <c r="AP190" t="s">
        <v>1025</v>
      </c>
      <c r="AQ190">
        <v>101182</v>
      </c>
      <c r="AS190" s="6" t="s">
        <v>13</v>
      </c>
      <c r="AT190">
        <v>1</v>
      </c>
      <c r="AU190" t="s">
        <v>14</v>
      </c>
      <c r="AV190" t="s">
        <v>1253</v>
      </c>
      <c r="AW190" t="s">
        <v>1254</v>
      </c>
      <c r="AX190">
        <v>8</v>
      </c>
      <c r="AY190" t="s">
        <v>17</v>
      </c>
      <c r="AZ190" t="s">
        <v>18</v>
      </c>
      <c r="BA190">
        <v>1</v>
      </c>
      <c r="BB190" s="7">
        <v>34376</v>
      </c>
      <c r="BC190" s="8" t="s">
        <v>19</v>
      </c>
      <c r="BE190">
        <v>3</v>
      </c>
      <c r="BF190">
        <v>437640</v>
      </c>
      <c r="BG190">
        <v>64729</v>
      </c>
      <c r="BH190" t="s">
        <v>1255</v>
      </c>
      <c r="BJ190" t="s">
        <v>1256</v>
      </c>
      <c r="BT190">
        <v>156313</v>
      </c>
    </row>
    <row r="191" spans="1:72" x14ac:dyDescent="0.3">
      <c r="A191">
        <v>156705</v>
      </c>
      <c r="B191">
        <v>188964</v>
      </c>
      <c r="F191" t="s">
        <v>0</v>
      </c>
      <c r="G191" t="s">
        <v>639</v>
      </c>
      <c r="H191" t="s">
        <v>1257</v>
      </c>
      <c r="I191" t="s">
        <v>109</v>
      </c>
      <c r="K191">
        <v>1</v>
      </c>
      <c r="L191" t="s">
        <v>3</v>
      </c>
      <c r="M191">
        <v>101182</v>
      </c>
      <c r="N191" t="s">
        <v>4</v>
      </c>
      <c r="T191" t="s">
        <v>1250</v>
      </c>
      <c r="U191" s="9">
        <v>1</v>
      </c>
      <c r="V191" t="s">
        <v>1234</v>
      </c>
      <c r="W191" t="s">
        <v>1251</v>
      </c>
      <c r="X191" t="s">
        <v>1236</v>
      </c>
      <c r="Y191" s="4">
        <v>9</v>
      </c>
      <c r="Z191" s="5">
        <v>904</v>
      </c>
      <c r="AA191" s="5" t="s">
        <v>1251</v>
      </c>
      <c r="AB191" t="s">
        <v>1258</v>
      </c>
      <c r="AC191">
        <v>1890</v>
      </c>
      <c r="AD191">
        <v>7</v>
      </c>
      <c r="AE191">
        <v>27</v>
      </c>
      <c r="AF191" t="s">
        <v>1259</v>
      </c>
      <c r="AG191" t="s">
        <v>1259</v>
      </c>
      <c r="AH191">
        <v>130794</v>
      </c>
      <c r="AI191">
        <v>6487606</v>
      </c>
      <c r="AJ191" s="5">
        <v>131000</v>
      </c>
      <c r="AK191" s="5">
        <v>6487000</v>
      </c>
      <c r="AL191">
        <v>707</v>
      </c>
      <c r="AN191">
        <v>33</v>
      </c>
      <c r="AP191" s="7"/>
      <c r="AQ191">
        <v>101182</v>
      </c>
      <c r="AS191" s="6" t="s">
        <v>13</v>
      </c>
      <c r="AT191">
        <v>1</v>
      </c>
      <c r="AU191" t="s">
        <v>14</v>
      </c>
      <c r="AV191" t="s">
        <v>1260</v>
      </c>
      <c r="AW191" t="s">
        <v>1261</v>
      </c>
      <c r="AX191">
        <v>33</v>
      </c>
      <c r="AY191" t="s">
        <v>644</v>
      </c>
      <c r="AZ191" t="s">
        <v>18</v>
      </c>
      <c r="BB191" s="7">
        <v>41689</v>
      </c>
      <c r="BC191" s="8" t="s">
        <v>19</v>
      </c>
      <c r="BE191">
        <v>4</v>
      </c>
      <c r="BF191">
        <v>340696</v>
      </c>
      <c r="BG191">
        <v>64730</v>
      </c>
      <c r="BH191" t="s">
        <v>1262</v>
      </c>
      <c r="BJ191" t="s">
        <v>1263</v>
      </c>
      <c r="BT191">
        <v>156705</v>
      </c>
    </row>
    <row r="192" spans="1:72" x14ac:dyDescent="0.3">
      <c r="A192">
        <v>156337</v>
      </c>
      <c r="B192">
        <v>266284</v>
      </c>
      <c r="F192" t="s">
        <v>0</v>
      </c>
      <c r="G192" t="s">
        <v>1</v>
      </c>
      <c r="H192" t="s">
        <v>1264</v>
      </c>
      <c r="I192" s="1" t="str">
        <f>HYPERLINK(AP192,"Hb")</f>
        <v>Hb</v>
      </c>
      <c r="K192">
        <v>1</v>
      </c>
      <c r="L192" t="s">
        <v>3</v>
      </c>
      <c r="M192">
        <v>101182</v>
      </c>
      <c r="N192" t="s">
        <v>4</v>
      </c>
      <c r="T192" t="s">
        <v>1265</v>
      </c>
      <c r="U192" s="9">
        <v>1</v>
      </c>
      <c r="V192" t="s">
        <v>1234</v>
      </c>
      <c r="W192" t="s">
        <v>1251</v>
      </c>
      <c r="X192" t="s">
        <v>1236</v>
      </c>
      <c r="Y192" s="4">
        <v>9</v>
      </c>
      <c r="Z192" s="5">
        <v>904</v>
      </c>
      <c r="AA192" s="5" t="s">
        <v>1251</v>
      </c>
      <c r="AB192" t="s">
        <v>1266</v>
      </c>
      <c r="AC192">
        <v>1890</v>
      </c>
      <c r="AD192">
        <v>7</v>
      </c>
      <c r="AE192">
        <v>27</v>
      </c>
      <c r="AF192" t="s">
        <v>1259</v>
      </c>
      <c r="AG192" t="s">
        <v>1259</v>
      </c>
      <c r="AH192">
        <v>130339</v>
      </c>
      <c r="AI192">
        <v>6488153</v>
      </c>
      <c r="AJ192" s="5">
        <v>131000</v>
      </c>
      <c r="AK192" s="5">
        <v>6489000</v>
      </c>
      <c r="AL192">
        <v>1414</v>
      </c>
      <c r="AN192">
        <v>8</v>
      </c>
      <c r="AO192" t="s">
        <v>11</v>
      </c>
      <c r="AP192" t="s">
        <v>1267</v>
      </c>
      <c r="AQ192">
        <v>101182</v>
      </c>
      <c r="AS192" s="6" t="s">
        <v>13</v>
      </c>
      <c r="AT192">
        <v>1</v>
      </c>
      <c r="AU192" t="s">
        <v>14</v>
      </c>
      <c r="AV192" t="s">
        <v>1268</v>
      </c>
      <c r="AW192" t="s">
        <v>1269</v>
      </c>
      <c r="AX192">
        <v>8</v>
      </c>
      <c r="AY192" t="s">
        <v>17</v>
      </c>
      <c r="AZ192" t="s">
        <v>18</v>
      </c>
      <c r="BA192">
        <v>1</v>
      </c>
      <c r="BB192" s="7">
        <v>34376</v>
      </c>
      <c r="BC192" s="8" t="s">
        <v>19</v>
      </c>
      <c r="BE192">
        <v>3</v>
      </c>
      <c r="BF192">
        <v>437641</v>
      </c>
      <c r="BG192">
        <v>64731</v>
      </c>
      <c r="BH192" t="s">
        <v>1270</v>
      </c>
      <c r="BJ192" t="s">
        <v>1271</v>
      </c>
      <c r="BT192">
        <v>156337</v>
      </c>
    </row>
    <row r="193" spans="1:72" x14ac:dyDescent="0.3">
      <c r="A193">
        <v>156338</v>
      </c>
      <c r="B193">
        <v>266285</v>
      </c>
      <c r="F193" t="s">
        <v>0</v>
      </c>
      <c r="G193" t="s">
        <v>1</v>
      </c>
      <c r="H193" t="s">
        <v>1272</v>
      </c>
      <c r="I193" s="1" t="str">
        <f>HYPERLINK(AP193,"Hb")</f>
        <v>Hb</v>
      </c>
      <c r="K193">
        <v>1</v>
      </c>
      <c r="L193" t="s">
        <v>3</v>
      </c>
      <c r="M193">
        <v>101182</v>
      </c>
      <c r="N193" t="s">
        <v>4</v>
      </c>
      <c r="T193" t="s">
        <v>1265</v>
      </c>
      <c r="U193" s="9">
        <v>1</v>
      </c>
      <c r="V193" t="s">
        <v>1234</v>
      </c>
      <c r="W193" t="s">
        <v>1251</v>
      </c>
      <c r="X193" t="s">
        <v>1236</v>
      </c>
      <c r="Y193" s="4">
        <v>9</v>
      </c>
      <c r="Z193" s="5">
        <v>904</v>
      </c>
      <c r="AA193" s="5" t="s">
        <v>1251</v>
      </c>
      <c r="AB193" t="s">
        <v>1266</v>
      </c>
      <c r="AC193">
        <v>1890</v>
      </c>
      <c r="AD193">
        <v>9</v>
      </c>
      <c r="AE193">
        <v>21</v>
      </c>
      <c r="AF193" t="s">
        <v>1259</v>
      </c>
      <c r="AG193" t="s">
        <v>1259</v>
      </c>
      <c r="AH193">
        <v>130339</v>
      </c>
      <c r="AI193">
        <v>6488153</v>
      </c>
      <c r="AJ193" s="5">
        <v>131000</v>
      </c>
      <c r="AK193" s="5">
        <v>6489000</v>
      </c>
      <c r="AL193">
        <v>1414</v>
      </c>
      <c r="AN193">
        <v>8</v>
      </c>
      <c r="AO193" t="s">
        <v>11</v>
      </c>
      <c r="AP193" t="s">
        <v>1267</v>
      </c>
      <c r="AQ193">
        <v>101182</v>
      </c>
      <c r="AS193" s="6" t="s">
        <v>13</v>
      </c>
      <c r="AT193">
        <v>1</v>
      </c>
      <c r="AU193" t="s">
        <v>14</v>
      </c>
      <c r="AV193" t="s">
        <v>1268</v>
      </c>
      <c r="AW193" t="s">
        <v>1273</v>
      </c>
      <c r="AX193">
        <v>8</v>
      </c>
      <c r="AY193" t="s">
        <v>17</v>
      </c>
      <c r="AZ193" t="s">
        <v>18</v>
      </c>
      <c r="BA193">
        <v>1</v>
      </c>
      <c r="BB193" s="7">
        <v>34376</v>
      </c>
      <c r="BC193" s="8" t="s">
        <v>19</v>
      </c>
      <c r="BE193">
        <v>3</v>
      </c>
      <c r="BF193">
        <v>437642</v>
      </c>
      <c r="BG193">
        <v>64732</v>
      </c>
      <c r="BH193" t="s">
        <v>1274</v>
      </c>
      <c r="BJ193" t="s">
        <v>1275</v>
      </c>
      <c r="BT193">
        <v>156338</v>
      </c>
    </row>
    <row r="194" spans="1:72" x14ac:dyDescent="0.3">
      <c r="A194">
        <v>160992</v>
      </c>
      <c r="B194">
        <v>188963</v>
      </c>
      <c r="F194" t="s">
        <v>0</v>
      </c>
      <c r="G194" t="s">
        <v>639</v>
      </c>
      <c r="H194" t="s">
        <v>1276</v>
      </c>
      <c r="I194" t="s">
        <v>109</v>
      </c>
      <c r="K194">
        <v>1</v>
      </c>
      <c r="L194" t="s">
        <v>3</v>
      </c>
      <c r="M194">
        <v>101182</v>
      </c>
      <c r="N194" t="s">
        <v>4</v>
      </c>
      <c r="T194" t="s">
        <v>1277</v>
      </c>
      <c r="U194" s="9">
        <v>1</v>
      </c>
      <c r="V194" t="s">
        <v>1234</v>
      </c>
      <c r="W194" t="s">
        <v>1278</v>
      </c>
      <c r="X194" t="s">
        <v>1236</v>
      </c>
      <c r="Y194" s="4">
        <v>9</v>
      </c>
      <c r="Z194" s="5">
        <v>906</v>
      </c>
      <c r="AA194" s="5" t="s">
        <v>1278</v>
      </c>
      <c r="AB194" t="s">
        <v>1279</v>
      </c>
      <c r="AC194">
        <v>1890</v>
      </c>
      <c r="AD194">
        <v>8</v>
      </c>
      <c r="AE194">
        <v>3</v>
      </c>
      <c r="AF194" t="s">
        <v>1259</v>
      </c>
      <c r="AG194" t="s">
        <v>1259</v>
      </c>
      <c r="AH194">
        <v>136589</v>
      </c>
      <c r="AI194">
        <v>6496136</v>
      </c>
      <c r="AJ194" s="5">
        <v>137000</v>
      </c>
      <c r="AK194" s="5">
        <v>6497000</v>
      </c>
      <c r="AL194">
        <v>707</v>
      </c>
      <c r="AN194">
        <v>33</v>
      </c>
      <c r="AP194" s="7"/>
      <c r="AQ194">
        <v>101182</v>
      </c>
      <c r="AS194" s="6" t="s">
        <v>13</v>
      </c>
      <c r="AT194">
        <v>1</v>
      </c>
      <c r="AU194" t="s">
        <v>14</v>
      </c>
      <c r="AV194" t="s">
        <v>1280</v>
      </c>
      <c r="AW194" t="s">
        <v>1281</v>
      </c>
      <c r="AX194">
        <v>33</v>
      </c>
      <c r="AY194" t="s">
        <v>644</v>
      </c>
      <c r="AZ194" t="s">
        <v>18</v>
      </c>
      <c r="BB194" s="7">
        <v>41689</v>
      </c>
      <c r="BC194" s="8" t="s">
        <v>19</v>
      </c>
      <c r="BE194">
        <v>4</v>
      </c>
      <c r="BF194">
        <v>340695</v>
      </c>
      <c r="BG194">
        <v>64733</v>
      </c>
      <c r="BH194" t="s">
        <v>1282</v>
      </c>
      <c r="BJ194" t="s">
        <v>1283</v>
      </c>
      <c r="BT194">
        <v>160992</v>
      </c>
    </row>
    <row r="195" spans="1:72" x14ac:dyDescent="0.3">
      <c r="A195">
        <v>166024</v>
      </c>
      <c r="B195">
        <v>132324</v>
      </c>
      <c r="F195" t="s">
        <v>0</v>
      </c>
      <c r="G195" t="s">
        <v>87</v>
      </c>
      <c r="H195" t="s">
        <v>1300</v>
      </c>
      <c r="I195" t="s">
        <v>89</v>
      </c>
      <c r="K195">
        <v>1</v>
      </c>
      <c r="L195" t="s">
        <v>3</v>
      </c>
      <c r="M195">
        <v>101182</v>
      </c>
      <c r="N195" t="s">
        <v>4</v>
      </c>
      <c r="T195" t="s">
        <v>1294</v>
      </c>
      <c r="U195" s="9">
        <v>1</v>
      </c>
      <c r="V195" t="s">
        <v>1234</v>
      </c>
      <c r="W195" t="s">
        <v>1278</v>
      </c>
      <c r="X195" t="s">
        <v>1236</v>
      </c>
      <c r="Y195" s="4">
        <v>9</v>
      </c>
      <c r="Z195" s="5">
        <v>906</v>
      </c>
      <c r="AA195" s="5" t="s">
        <v>1278</v>
      </c>
      <c r="AB195" t="s">
        <v>1301</v>
      </c>
      <c r="AC195">
        <v>2016</v>
      </c>
      <c r="AD195">
        <v>8</v>
      </c>
      <c r="AE195">
        <v>31</v>
      </c>
      <c r="AF195" t="s">
        <v>71</v>
      </c>
      <c r="AH195">
        <v>144375</v>
      </c>
      <c r="AI195">
        <v>6503373</v>
      </c>
      <c r="AJ195" s="5">
        <v>145000</v>
      </c>
      <c r="AK195" s="5">
        <v>6503000</v>
      </c>
      <c r="AL195">
        <v>20</v>
      </c>
      <c r="AN195">
        <v>1010</v>
      </c>
      <c r="AP195" s="7" t="s">
        <v>1302</v>
      </c>
      <c r="AQ195">
        <v>101182</v>
      </c>
      <c r="AS195" s="6" t="s">
        <v>13</v>
      </c>
      <c r="AT195">
        <v>1</v>
      </c>
      <c r="AU195" t="s">
        <v>14</v>
      </c>
      <c r="AV195" t="s">
        <v>1303</v>
      </c>
      <c r="AW195" t="s">
        <v>1304</v>
      </c>
      <c r="AX195">
        <v>1010</v>
      </c>
      <c r="AY195" t="s">
        <v>96</v>
      </c>
      <c r="AZ195" t="s">
        <v>97</v>
      </c>
      <c r="BB195" s="7">
        <v>43710.333333333299</v>
      </c>
      <c r="BC195" s="8" t="s">
        <v>19</v>
      </c>
      <c r="BE195">
        <v>6</v>
      </c>
      <c r="BF195">
        <v>115250</v>
      </c>
      <c r="BG195">
        <v>64734</v>
      </c>
      <c r="BH195" t="s">
        <v>1305</v>
      </c>
      <c r="BT195">
        <v>166024</v>
      </c>
    </row>
    <row r="196" spans="1:72" x14ac:dyDescent="0.3">
      <c r="A196">
        <v>176596</v>
      </c>
      <c r="B196">
        <v>138866</v>
      </c>
      <c r="F196" t="s">
        <v>0</v>
      </c>
      <c r="G196" t="s">
        <v>307</v>
      </c>
      <c r="H196" t="s">
        <v>1306</v>
      </c>
      <c r="I196" s="1" t="str">
        <f>HYPERLINK(AP196,"Hb")</f>
        <v>Hb</v>
      </c>
      <c r="K196">
        <v>1</v>
      </c>
      <c r="L196" t="s">
        <v>3</v>
      </c>
      <c r="M196">
        <v>101182</v>
      </c>
      <c r="N196" t="s">
        <v>4</v>
      </c>
      <c r="T196" t="s">
        <v>1307</v>
      </c>
      <c r="U196" s="11">
        <v>3</v>
      </c>
      <c r="V196" t="s">
        <v>1234</v>
      </c>
      <c r="W196" t="s">
        <v>1308</v>
      </c>
      <c r="X196" t="s">
        <v>1236</v>
      </c>
      <c r="Y196" s="4">
        <v>9</v>
      </c>
      <c r="Z196" s="5">
        <v>914</v>
      </c>
      <c r="AA196" s="5" t="s">
        <v>1308</v>
      </c>
      <c r="AB196" t="s">
        <v>1309</v>
      </c>
      <c r="AC196">
        <v>1903</v>
      </c>
      <c r="AD196">
        <v>8</v>
      </c>
      <c r="AE196">
        <v>1</v>
      </c>
      <c r="AF196" t="s">
        <v>1310</v>
      </c>
      <c r="AG196" t="s">
        <v>1310</v>
      </c>
      <c r="AH196">
        <v>159905</v>
      </c>
      <c r="AI196">
        <v>6507889</v>
      </c>
      <c r="AJ196" s="5">
        <v>159000</v>
      </c>
      <c r="AK196" s="5">
        <v>6507000</v>
      </c>
      <c r="AL196">
        <v>28214</v>
      </c>
      <c r="AN196">
        <v>105</v>
      </c>
      <c r="AO196" t="s">
        <v>1311</v>
      </c>
      <c r="AP196" t="s">
        <v>1312</v>
      </c>
      <c r="AQ196">
        <v>101182</v>
      </c>
      <c r="AS196" s="6" t="s">
        <v>13</v>
      </c>
      <c r="AT196">
        <v>1</v>
      </c>
      <c r="AU196" t="s">
        <v>14</v>
      </c>
      <c r="AV196" t="s">
        <v>1313</v>
      </c>
      <c r="AW196" t="s">
        <v>1314</v>
      </c>
      <c r="AX196">
        <v>105</v>
      </c>
      <c r="AY196" t="s">
        <v>316</v>
      </c>
      <c r="AZ196" t="s">
        <v>317</v>
      </c>
      <c r="BA196">
        <v>1</v>
      </c>
      <c r="BB196" s="7">
        <v>40150</v>
      </c>
      <c r="BC196" s="8" t="s">
        <v>19</v>
      </c>
      <c r="BE196">
        <v>5</v>
      </c>
      <c r="BF196">
        <v>290646</v>
      </c>
      <c r="BG196">
        <v>64735</v>
      </c>
      <c r="BH196" t="s">
        <v>1315</v>
      </c>
      <c r="BJ196" t="s">
        <v>1316</v>
      </c>
      <c r="BT196">
        <v>176596</v>
      </c>
    </row>
    <row r="197" spans="1:72" x14ac:dyDescent="0.3">
      <c r="A197">
        <v>176597</v>
      </c>
      <c r="B197">
        <v>138867</v>
      </c>
      <c r="F197" t="s">
        <v>0</v>
      </c>
      <c r="G197" t="s">
        <v>307</v>
      </c>
      <c r="H197" t="s">
        <v>1317</v>
      </c>
      <c r="I197" s="1" t="str">
        <f>HYPERLINK(AP197,"Hb")</f>
        <v>Hb</v>
      </c>
      <c r="K197">
        <v>1</v>
      </c>
      <c r="L197" t="s">
        <v>3</v>
      </c>
      <c r="M197">
        <v>101182</v>
      </c>
      <c r="N197" t="s">
        <v>4</v>
      </c>
      <c r="T197" t="s">
        <v>1307</v>
      </c>
      <c r="U197" s="11">
        <v>3</v>
      </c>
      <c r="V197" t="s">
        <v>1234</v>
      </c>
      <c r="W197" t="s">
        <v>1308</v>
      </c>
      <c r="X197" t="s">
        <v>1236</v>
      </c>
      <c r="Y197" s="4">
        <v>9</v>
      </c>
      <c r="Z197" s="5">
        <v>914</v>
      </c>
      <c r="AA197" s="5" t="s">
        <v>1308</v>
      </c>
      <c r="AB197" t="s">
        <v>1309</v>
      </c>
      <c r="AC197">
        <v>1903</v>
      </c>
      <c r="AD197">
        <v>8</v>
      </c>
      <c r="AE197">
        <v>1</v>
      </c>
      <c r="AF197" t="s">
        <v>1310</v>
      </c>
      <c r="AG197" t="s">
        <v>1310</v>
      </c>
      <c r="AH197">
        <v>159905</v>
      </c>
      <c r="AI197">
        <v>6507889</v>
      </c>
      <c r="AJ197" s="5">
        <v>159000</v>
      </c>
      <c r="AK197" s="5">
        <v>6507000</v>
      </c>
      <c r="AL197">
        <v>28214</v>
      </c>
      <c r="AN197">
        <v>105</v>
      </c>
      <c r="AO197" t="s">
        <v>1311</v>
      </c>
      <c r="AP197" t="s">
        <v>1318</v>
      </c>
      <c r="AQ197">
        <v>101182</v>
      </c>
      <c r="AS197" s="6" t="s">
        <v>13</v>
      </c>
      <c r="AT197">
        <v>1</v>
      </c>
      <c r="AU197" t="s">
        <v>14</v>
      </c>
      <c r="AV197" t="s">
        <v>1313</v>
      </c>
      <c r="AW197" t="s">
        <v>1319</v>
      </c>
      <c r="AX197">
        <v>105</v>
      </c>
      <c r="AY197" t="s">
        <v>316</v>
      </c>
      <c r="AZ197" t="s">
        <v>317</v>
      </c>
      <c r="BA197">
        <v>1</v>
      </c>
      <c r="BB197" s="7">
        <v>40150</v>
      </c>
      <c r="BC197" s="8" t="s">
        <v>19</v>
      </c>
      <c r="BE197">
        <v>5</v>
      </c>
      <c r="BF197">
        <v>290647</v>
      </c>
      <c r="BG197">
        <v>64736</v>
      </c>
      <c r="BH197" t="s">
        <v>1320</v>
      </c>
      <c r="BJ197" t="s">
        <v>1321</v>
      </c>
      <c r="BT197">
        <v>176597</v>
      </c>
    </row>
    <row r="198" spans="1:72" x14ac:dyDescent="0.3">
      <c r="A198">
        <v>176382</v>
      </c>
      <c r="B198">
        <v>266278</v>
      </c>
      <c r="F198" t="s">
        <v>0</v>
      </c>
      <c r="G198" t="s">
        <v>1</v>
      </c>
      <c r="H198" t="s">
        <v>1322</v>
      </c>
      <c r="I198" s="1" t="str">
        <f>HYPERLINK(AP198,"Hb")</f>
        <v>Hb</v>
      </c>
      <c r="K198">
        <v>1</v>
      </c>
      <c r="L198" t="s">
        <v>3</v>
      </c>
      <c r="M198">
        <v>101182</v>
      </c>
      <c r="N198" t="s">
        <v>4</v>
      </c>
      <c r="T198" t="s">
        <v>1323</v>
      </c>
      <c r="U198" s="9">
        <v>1</v>
      </c>
      <c r="V198" t="s">
        <v>1234</v>
      </c>
      <c r="W198" t="s">
        <v>1308</v>
      </c>
      <c r="X198" t="s">
        <v>1236</v>
      </c>
      <c r="Y198" s="4">
        <v>9</v>
      </c>
      <c r="Z198" s="5">
        <v>914</v>
      </c>
      <c r="AA198" s="5" t="s">
        <v>1308</v>
      </c>
      <c r="AB198" t="s">
        <v>1324</v>
      </c>
      <c r="AC198">
        <v>1903</v>
      </c>
      <c r="AD198">
        <v>1</v>
      </c>
      <c r="AE198">
        <v>1</v>
      </c>
      <c r="AF198" t="s">
        <v>1325</v>
      </c>
      <c r="AG198" t="s">
        <v>1325</v>
      </c>
      <c r="AH198">
        <v>159692</v>
      </c>
      <c r="AI198">
        <v>6514037</v>
      </c>
      <c r="AJ198" s="5">
        <v>159000</v>
      </c>
      <c r="AK198" s="5">
        <v>6515000</v>
      </c>
      <c r="AL198">
        <v>1101</v>
      </c>
      <c r="AN198">
        <v>8</v>
      </c>
      <c r="AO198" t="s">
        <v>11</v>
      </c>
      <c r="AP198" t="s">
        <v>1326</v>
      </c>
      <c r="AQ198">
        <v>101182</v>
      </c>
      <c r="AS198" s="6" t="s">
        <v>13</v>
      </c>
      <c r="AT198">
        <v>1</v>
      </c>
      <c r="AU198" t="s">
        <v>14</v>
      </c>
      <c r="AV198" t="s">
        <v>1327</v>
      </c>
      <c r="AW198" t="s">
        <v>1328</v>
      </c>
      <c r="AX198">
        <v>8</v>
      </c>
      <c r="AY198" t="s">
        <v>17</v>
      </c>
      <c r="AZ198" t="s">
        <v>18</v>
      </c>
      <c r="BA198">
        <v>1</v>
      </c>
      <c r="BB198" s="7">
        <v>40997</v>
      </c>
      <c r="BC198" s="8" t="s">
        <v>19</v>
      </c>
      <c r="BE198">
        <v>3</v>
      </c>
      <c r="BF198">
        <v>437635</v>
      </c>
      <c r="BG198">
        <v>64738</v>
      </c>
      <c r="BH198" t="s">
        <v>1329</v>
      </c>
      <c r="BJ198" t="s">
        <v>1330</v>
      </c>
      <c r="BT198">
        <v>176382</v>
      </c>
    </row>
    <row r="199" spans="1:72" x14ac:dyDescent="0.3">
      <c r="A199">
        <v>176375</v>
      </c>
      <c r="B199">
        <v>188962</v>
      </c>
      <c r="F199" t="s">
        <v>0</v>
      </c>
      <c r="G199" t="s">
        <v>639</v>
      </c>
      <c r="H199" t="s">
        <v>1331</v>
      </c>
      <c r="I199" t="s">
        <v>109</v>
      </c>
      <c r="K199">
        <v>1</v>
      </c>
      <c r="L199" t="s">
        <v>3</v>
      </c>
      <c r="M199">
        <v>101182</v>
      </c>
      <c r="N199" t="s">
        <v>4</v>
      </c>
      <c r="T199" t="s">
        <v>1323</v>
      </c>
      <c r="U199" s="9">
        <v>1</v>
      </c>
      <c r="V199" t="s">
        <v>1234</v>
      </c>
      <c r="W199" t="s">
        <v>1308</v>
      </c>
      <c r="X199" t="s">
        <v>1236</v>
      </c>
      <c r="Y199" s="4">
        <v>9</v>
      </c>
      <c r="Z199" s="5">
        <v>914</v>
      </c>
      <c r="AA199" s="5" t="s">
        <v>1308</v>
      </c>
      <c r="AB199" t="s">
        <v>1324</v>
      </c>
      <c r="AC199">
        <v>1903</v>
      </c>
      <c r="AD199">
        <v>7</v>
      </c>
      <c r="AE199">
        <v>1</v>
      </c>
      <c r="AF199" t="s">
        <v>1325</v>
      </c>
      <c r="AG199" t="s">
        <v>1325</v>
      </c>
      <c r="AH199">
        <v>159692</v>
      </c>
      <c r="AI199">
        <v>6514037</v>
      </c>
      <c r="AJ199" s="5">
        <v>159000</v>
      </c>
      <c r="AK199" s="5">
        <v>6515000</v>
      </c>
      <c r="AL199">
        <v>1101</v>
      </c>
      <c r="AN199">
        <v>33</v>
      </c>
      <c r="AP199" s="7"/>
      <c r="AQ199">
        <v>101182</v>
      </c>
      <c r="AS199" s="6" t="s">
        <v>13</v>
      </c>
      <c r="AT199">
        <v>1</v>
      </c>
      <c r="AU199" t="s">
        <v>14</v>
      </c>
      <c r="AV199" t="s">
        <v>1327</v>
      </c>
      <c r="AW199" t="s">
        <v>1332</v>
      </c>
      <c r="AX199">
        <v>33</v>
      </c>
      <c r="AY199" t="s">
        <v>644</v>
      </c>
      <c r="AZ199" t="s">
        <v>18</v>
      </c>
      <c r="BB199" s="7">
        <v>41689</v>
      </c>
      <c r="BC199" s="8" t="s">
        <v>19</v>
      </c>
      <c r="BE199">
        <v>4</v>
      </c>
      <c r="BF199">
        <v>340694</v>
      </c>
      <c r="BG199">
        <v>64737</v>
      </c>
      <c r="BH199" t="s">
        <v>1333</v>
      </c>
      <c r="BJ199" t="s">
        <v>1334</v>
      </c>
      <c r="BT199">
        <v>176375</v>
      </c>
    </row>
    <row r="200" spans="1:72" x14ac:dyDescent="0.3">
      <c r="A200">
        <v>176360</v>
      </c>
      <c r="B200">
        <v>138864</v>
      </c>
      <c r="F200" t="s">
        <v>0</v>
      </c>
      <c r="G200" t="s">
        <v>307</v>
      </c>
      <c r="H200" t="s">
        <v>1335</v>
      </c>
      <c r="I200" s="1" t="str">
        <f>HYPERLINK(AP200,"Hb")</f>
        <v>Hb</v>
      </c>
      <c r="K200">
        <v>1</v>
      </c>
      <c r="L200" t="s">
        <v>3</v>
      </c>
      <c r="M200">
        <v>101182</v>
      </c>
      <c r="N200" t="s">
        <v>4</v>
      </c>
      <c r="T200" t="s">
        <v>1323</v>
      </c>
      <c r="U200" s="9">
        <v>1</v>
      </c>
      <c r="V200" t="s">
        <v>1234</v>
      </c>
      <c r="W200" t="s">
        <v>1308</v>
      </c>
      <c r="X200" t="s">
        <v>1236</v>
      </c>
      <c r="Y200" s="4">
        <v>9</v>
      </c>
      <c r="Z200" s="5">
        <v>914</v>
      </c>
      <c r="AA200" s="5" t="s">
        <v>1308</v>
      </c>
      <c r="AB200" t="s">
        <v>1324</v>
      </c>
      <c r="AC200">
        <v>1903</v>
      </c>
      <c r="AD200">
        <v>8</v>
      </c>
      <c r="AE200">
        <v>19</v>
      </c>
      <c r="AF200" t="s">
        <v>1336</v>
      </c>
      <c r="AG200" t="s">
        <v>1336</v>
      </c>
      <c r="AH200">
        <v>159692</v>
      </c>
      <c r="AI200">
        <v>6514037</v>
      </c>
      <c r="AJ200" s="5">
        <v>159000</v>
      </c>
      <c r="AK200" s="5">
        <v>6515000</v>
      </c>
      <c r="AL200">
        <v>1101</v>
      </c>
      <c r="AN200">
        <v>105</v>
      </c>
      <c r="AP200" t="s">
        <v>1337</v>
      </c>
      <c r="AQ200">
        <v>101182</v>
      </c>
      <c r="AS200" s="6" t="s">
        <v>13</v>
      </c>
      <c r="AT200">
        <v>1</v>
      </c>
      <c r="AU200" t="s">
        <v>14</v>
      </c>
      <c r="AV200" t="s">
        <v>1327</v>
      </c>
      <c r="AW200" t="s">
        <v>1338</v>
      </c>
      <c r="AX200">
        <v>105</v>
      </c>
      <c r="AY200" t="s">
        <v>316</v>
      </c>
      <c r="AZ200" t="s">
        <v>317</v>
      </c>
      <c r="BA200">
        <v>1</v>
      </c>
      <c r="BB200" s="7">
        <v>41583</v>
      </c>
      <c r="BC200" s="8" t="s">
        <v>19</v>
      </c>
      <c r="BE200">
        <v>5</v>
      </c>
      <c r="BF200">
        <v>290644</v>
      </c>
      <c r="BG200">
        <v>64743</v>
      </c>
      <c r="BH200" t="s">
        <v>1339</v>
      </c>
      <c r="BJ200" t="s">
        <v>1340</v>
      </c>
      <c r="BT200">
        <v>176360</v>
      </c>
    </row>
    <row r="201" spans="1:72" x14ac:dyDescent="0.3">
      <c r="A201">
        <v>176361</v>
      </c>
      <c r="B201">
        <v>138865</v>
      </c>
      <c r="F201" t="s">
        <v>0</v>
      </c>
      <c r="G201" t="s">
        <v>307</v>
      </c>
      <c r="H201" t="s">
        <v>1341</v>
      </c>
      <c r="I201" s="1" t="str">
        <f>HYPERLINK(AP201,"Hb")</f>
        <v>Hb</v>
      </c>
      <c r="K201">
        <v>1</v>
      </c>
      <c r="L201" t="s">
        <v>3</v>
      </c>
      <c r="M201">
        <v>101182</v>
      </c>
      <c r="N201" t="s">
        <v>4</v>
      </c>
      <c r="T201" t="s">
        <v>1323</v>
      </c>
      <c r="U201" s="9">
        <v>1</v>
      </c>
      <c r="V201" t="s">
        <v>1234</v>
      </c>
      <c r="W201" t="s">
        <v>1308</v>
      </c>
      <c r="X201" t="s">
        <v>1236</v>
      </c>
      <c r="Y201" s="4">
        <v>9</v>
      </c>
      <c r="Z201" s="5">
        <v>914</v>
      </c>
      <c r="AA201" s="5" t="s">
        <v>1308</v>
      </c>
      <c r="AB201" t="s">
        <v>1342</v>
      </c>
      <c r="AC201">
        <v>1903</v>
      </c>
      <c r="AD201">
        <v>8</v>
      </c>
      <c r="AE201">
        <v>19</v>
      </c>
      <c r="AF201" t="s">
        <v>1325</v>
      </c>
      <c r="AG201" t="s">
        <v>1325</v>
      </c>
      <c r="AH201">
        <v>159692</v>
      </c>
      <c r="AI201">
        <v>6514037</v>
      </c>
      <c r="AJ201" s="5">
        <v>159000</v>
      </c>
      <c r="AK201" s="5">
        <v>6515000</v>
      </c>
      <c r="AL201">
        <v>1101</v>
      </c>
      <c r="AN201">
        <v>105</v>
      </c>
      <c r="AP201" t="s">
        <v>1343</v>
      </c>
      <c r="AQ201">
        <v>101182</v>
      </c>
      <c r="AS201" s="6" t="s">
        <v>13</v>
      </c>
      <c r="AT201">
        <v>1</v>
      </c>
      <c r="AU201" t="s">
        <v>14</v>
      </c>
      <c r="AV201" t="s">
        <v>1327</v>
      </c>
      <c r="AW201" t="s">
        <v>1344</v>
      </c>
      <c r="AX201">
        <v>105</v>
      </c>
      <c r="AY201" t="s">
        <v>316</v>
      </c>
      <c r="AZ201" t="s">
        <v>317</v>
      </c>
      <c r="BA201">
        <v>1</v>
      </c>
      <c r="BB201" s="7">
        <v>42500</v>
      </c>
      <c r="BC201" s="8" t="s">
        <v>19</v>
      </c>
      <c r="BE201">
        <v>5</v>
      </c>
      <c r="BF201">
        <v>290645</v>
      </c>
      <c r="BG201">
        <v>64744</v>
      </c>
      <c r="BH201" t="s">
        <v>1345</v>
      </c>
      <c r="BJ201" t="s">
        <v>1346</v>
      </c>
      <c r="BT201">
        <v>176361</v>
      </c>
    </row>
    <row r="202" spans="1:72" x14ac:dyDescent="0.3">
      <c r="A202">
        <v>176362</v>
      </c>
      <c r="B202">
        <v>138868</v>
      </c>
      <c r="F202" t="s">
        <v>0</v>
      </c>
      <c r="G202" t="s">
        <v>307</v>
      </c>
      <c r="H202" t="s">
        <v>1347</v>
      </c>
      <c r="I202" s="1" t="str">
        <f>HYPERLINK(AP202,"Hb")</f>
        <v>Hb</v>
      </c>
      <c r="K202">
        <v>1</v>
      </c>
      <c r="L202" t="s">
        <v>3</v>
      </c>
      <c r="M202">
        <v>101182</v>
      </c>
      <c r="N202" t="s">
        <v>4</v>
      </c>
      <c r="T202" t="s">
        <v>1323</v>
      </c>
      <c r="U202" s="9">
        <v>1</v>
      </c>
      <c r="V202" t="s">
        <v>1234</v>
      </c>
      <c r="W202" t="s">
        <v>1308</v>
      </c>
      <c r="X202" t="s">
        <v>1236</v>
      </c>
      <c r="Y202" s="4">
        <v>9</v>
      </c>
      <c r="Z202" s="5">
        <v>914</v>
      </c>
      <c r="AA202" s="5" t="s">
        <v>1308</v>
      </c>
      <c r="AB202" t="s">
        <v>1324</v>
      </c>
      <c r="AC202">
        <v>1904</v>
      </c>
      <c r="AD202">
        <v>8</v>
      </c>
      <c r="AE202">
        <v>1</v>
      </c>
      <c r="AF202" t="s">
        <v>1336</v>
      </c>
      <c r="AG202" t="s">
        <v>1336</v>
      </c>
      <c r="AH202">
        <v>159692</v>
      </c>
      <c r="AI202">
        <v>6514037</v>
      </c>
      <c r="AJ202" s="5">
        <v>159000</v>
      </c>
      <c r="AK202" s="5">
        <v>6515000</v>
      </c>
      <c r="AL202">
        <v>1101</v>
      </c>
      <c r="AN202">
        <v>105</v>
      </c>
      <c r="AP202" t="s">
        <v>1348</v>
      </c>
      <c r="AQ202">
        <v>101182</v>
      </c>
      <c r="AS202" s="6" t="s">
        <v>13</v>
      </c>
      <c r="AT202">
        <v>1</v>
      </c>
      <c r="AU202" t="s">
        <v>14</v>
      </c>
      <c r="AV202" t="s">
        <v>1327</v>
      </c>
      <c r="AW202" t="s">
        <v>1349</v>
      </c>
      <c r="AX202">
        <v>105</v>
      </c>
      <c r="AY202" t="s">
        <v>316</v>
      </c>
      <c r="AZ202" t="s">
        <v>317</v>
      </c>
      <c r="BA202">
        <v>1</v>
      </c>
      <c r="BB202" s="7">
        <v>41583</v>
      </c>
      <c r="BC202" s="8" t="s">
        <v>19</v>
      </c>
      <c r="BE202">
        <v>5</v>
      </c>
      <c r="BF202">
        <v>290648</v>
      </c>
      <c r="BG202">
        <v>64739</v>
      </c>
      <c r="BH202" t="s">
        <v>1350</v>
      </c>
      <c r="BJ202" t="s">
        <v>1351</v>
      </c>
      <c r="BT202">
        <v>176362</v>
      </c>
    </row>
    <row r="203" spans="1:72" x14ac:dyDescent="0.3">
      <c r="A203">
        <v>176383</v>
      </c>
      <c r="B203">
        <v>266279</v>
      </c>
      <c r="F203" t="s">
        <v>0</v>
      </c>
      <c r="G203" t="s">
        <v>1</v>
      </c>
      <c r="H203" t="s">
        <v>1352</v>
      </c>
      <c r="I203" s="1" t="str">
        <f>HYPERLINK(AP203,"Hb")</f>
        <v>Hb</v>
      </c>
      <c r="K203">
        <v>1</v>
      </c>
      <c r="L203" t="s">
        <v>3</v>
      </c>
      <c r="M203">
        <v>101182</v>
      </c>
      <c r="N203" t="s">
        <v>4</v>
      </c>
      <c r="T203" t="s">
        <v>1323</v>
      </c>
      <c r="U203" s="9">
        <v>1</v>
      </c>
      <c r="V203" t="s">
        <v>1234</v>
      </c>
      <c r="W203" t="s">
        <v>1308</v>
      </c>
      <c r="X203" t="s">
        <v>1236</v>
      </c>
      <c r="Y203" s="4">
        <v>9</v>
      </c>
      <c r="Z203" s="5">
        <v>914</v>
      </c>
      <c r="AA203" s="5" t="s">
        <v>1308</v>
      </c>
      <c r="AB203" t="s">
        <v>1353</v>
      </c>
      <c r="AC203">
        <v>1904</v>
      </c>
      <c r="AD203">
        <v>8</v>
      </c>
      <c r="AE203">
        <v>1</v>
      </c>
      <c r="AF203" t="s">
        <v>1325</v>
      </c>
      <c r="AG203" t="s">
        <v>1325</v>
      </c>
      <c r="AH203">
        <v>159692</v>
      </c>
      <c r="AI203">
        <v>6514037</v>
      </c>
      <c r="AJ203" s="5">
        <v>159000</v>
      </c>
      <c r="AK203" s="5">
        <v>6515000</v>
      </c>
      <c r="AL203">
        <v>1101</v>
      </c>
      <c r="AN203">
        <v>8</v>
      </c>
      <c r="AO203" t="s">
        <v>11</v>
      </c>
      <c r="AP203" t="s">
        <v>1354</v>
      </c>
      <c r="AQ203">
        <v>101182</v>
      </c>
      <c r="AS203" s="6" t="s">
        <v>13</v>
      </c>
      <c r="AT203">
        <v>1</v>
      </c>
      <c r="AU203" t="s">
        <v>14</v>
      </c>
      <c r="AV203" t="s">
        <v>1327</v>
      </c>
      <c r="AW203" t="s">
        <v>1355</v>
      </c>
      <c r="AX203">
        <v>8</v>
      </c>
      <c r="AY203" t="s">
        <v>17</v>
      </c>
      <c r="AZ203" t="s">
        <v>18</v>
      </c>
      <c r="BA203">
        <v>1</v>
      </c>
      <c r="BB203" s="7">
        <v>40997</v>
      </c>
      <c r="BC203" s="8" t="s">
        <v>19</v>
      </c>
      <c r="BE203">
        <v>3</v>
      </c>
      <c r="BF203">
        <v>437636</v>
      </c>
      <c r="BG203">
        <v>64740</v>
      </c>
      <c r="BH203" t="s">
        <v>1356</v>
      </c>
      <c r="BJ203" t="s">
        <v>1357</v>
      </c>
      <c r="BT203">
        <v>176383</v>
      </c>
    </row>
    <row r="204" spans="1:72" x14ac:dyDescent="0.3">
      <c r="A204">
        <v>176384</v>
      </c>
      <c r="B204">
        <v>266280</v>
      </c>
      <c r="F204" t="s">
        <v>0</v>
      </c>
      <c r="G204" t="s">
        <v>1</v>
      </c>
      <c r="H204" t="s">
        <v>1358</v>
      </c>
      <c r="I204" s="1" t="str">
        <f>HYPERLINK(AP204,"Hb")</f>
        <v>Hb</v>
      </c>
      <c r="K204">
        <v>1</v>
      </c>
      <c r="L204" t="s">
        <v>3</v>
      </c>
      <c r="M204">
        <v>101182</v>
      </c>
      <c r="N204" t="s">
        <v>4</v>
      </c>
      <c r="T204" t="s">
        <v>1323</v>
      </c>
      <c r="U204" s="9">
        <v>1</v>
      </c>
      <c r="V204" t="s">
        <v>1234</v>
      </c>
      <c r="W204" t="s">
        <v>1308</v>
      </c>
      <c r="X204" t="s">
        <v>1236</v>
      </c>
      <c r="Y204" s="4">
        <v>9</v>
      </c>
      <c r="Z204" s="5">
        <v>914</v>
      </c>
      <c r="AA204" s="5" t="s">
        <v>1308</v>
      </c>
      <c r="AB204" t="s">
        <v>1324</v>
      </c>
      <c r="AC204">
        <v>1936</v>
      </c>
      <c r="AD204">
        <v>7</v>
      </c>
      <c r="AE204">
        <v>21</v>
      </c>
      <c r="AF204" t="s">
        <v>1325</v>
      </c>
      <c r="AG204" t="s">
        <v>1325</v>
      </c>
      <c r="AH204">
        <v>159692</v>
      </c>
      <c r="AI204">
        <v>6514037</v>
      </c>
      <c r="AJ204" s="5">
        <v>159000</v>
      </c>
      <c r="AK204" s="5">
        <v>6515000</v>
      </c>
      <c r="AL204">
        <v>1101</v>
      </c>
      <c r="AN204">
        <v>8</v>
      </c>
      <c r="AO204" t="s">
        <v>11</v>
      </c>
      <c r="AP204" t="s">
        <v>1359</v>
      </c>
      <c r="AQ204">
        <v>101182</v>
      </c>
      <c r="AS204" s="6" t="s">
        <v>13</v>
      </c>
      <c r="AT204">
        <v>1</v>
      </c>
      <c r="AU204" t="s">
        <v>14</v>
      </c>
      <c r="AV204" t="s">
        <v>1327</v>
      </c>
      <c r="AW204" t="s">
        <v>1360</v>
      </c>
      <c r="AX204">
        <v>8</v>
      </c>
      <c r="AY204" t="s">
        <v>17</v>
      </c>
      <c r="AZ204" t="s">
        <v>18</v>
      </c>
      <c r="BA204">
        <v>1</v>
      </c>
      <c r="BB204" s="7">
        <v>40997</v>
      </c>
      <c r="BC204" s="8" t="s">
        <v>19</v>
      </c>
      <c r="BE204">
        <v>3</v>
      </c>
      <c r="BF204">
        <v>437637</v>
      </c>
      <c r="BG204">
        <v>64741</v>
      </c>
      <c r="BH204" t="s">
        <v>1361</v>
      </c>
      <c r="BJ204" t="s">
        <v>1362</v>
      </c>
      <c r="BT204">
        <v>176384</v>
      </c>
    </row>
    <row r="205" spans="1:72" x14ac:dyDescent="0.3">
      <c r="A205">
        <v>176385</v>
      </c>
      <c r="B205">
        <v>266281</v>
      </c>
      <c r="F205" t="s">
        <v>0</v>
      </c>
      <c r="G205" t="s">
        <v>1</v>
      </c>
      <c r="H205" t="s">
        <v>1363</v>
      </c>
      <c r="I205" s="1" t="str">
        <f>HYPERLINK(AP205,"Hb")</f>
        <v>Hb</v>
      </c>
      <c r="K205">
        <v>1</v>
      </c>
      <c r="L205" t="s">
        <v>3</v>
      </c>
      <c r="M205">
        <v>101182</v>
      </c>
      <c r="N205" t="s">
        <v>4</v>
      </c>
      <c r="T205" t="s">
        <v>1323</v>
      </c>
      <c r="U205" s="9">
        <v>1</v>
      </c>
      <c r="V205" t="s">
        <v>1234</v>
      </c>
      <c r="W205" t="s">
        <v>1308</v>
      </c>
      <c r="X205" t="s">
        <v>1236</v>
      </c>
      <c r="Y205" s="4">
        <v>9</v>
      </c>
      <c r="Z205" s="5">
        <v>914</v>
      </c>
      <c r="AA205" s="5" t="s">
        <v>1308</v>
      </c>
      <c r="AB205" t="s">
        <v>1324</v>
      </c>
      <c r="AC205">
        <v>1938</v>
      </c>
      <c r="AD205">
        <v>7</v>
      </c>
      <c r="AE205">
        <v>29</v>
      </c>
      <c r="AF205" t="s">
        <v>1364</v>
      </c>
      <c r="AG205" t="s">
        <v>1364</v>
      </c>
      <c r="AH205">
        <v>159692</v>
      </c>
      <c r="AI205">
        <v>6514037</v>
      </c>
      <c r="AJ205" s="5">
        <v>159000</v>
      </c>
      <c r="AK205" s="5">
        <v>6515000</v>
      </c>
      <c r="AL205">
        <v>1101</v>
      </c>
      <c r="AN205">
        <v>8</v>
      </c>
      <c r="AO205" t="s">
        <v>11</v>
      </c>
      <c r="AP205" t="s">
        <v>1365</v>
      </c>
      <c r="AQ205">
        <v>101182</v>
      </c>
      <c r="AS205" s="6" t="s">
        <v>13</v>
      </c>
      <c r="AT205">
        <v>1</v>
      </c>
      <c r="AU205" t="s">
        <v>14</v>
      </c>
      <c r="AV205" t="s">
        <v>1327</v>
      </c>
      <c r="AW205" t="s">
        <v>1366</v>
      </c>
      <c r="AX205">
        <v>8</v>
      </c>
      <c r="AY205" t="s">
        <v>17</v>
      </c>
      <c r="AZ205" t="s">
        <v>18</v>
      </c>
      <c r="BA205">
        <v>1</v>
      </c>
      <c r="BB205" s="7">
        <v>40997</v>
      </c>
      <c r="BC205" s="8" t="s">
        <v>19</v>
      </c>
      <c r="BE205">
        <v>3</v>
      </c>
      <c r="BF205">
        <v>437638</v>
      </c>
      <c r="BG205">
        <v>64742</v>
      </c>
      <c r="BH205" t="s">
        <v>1367</v>
      </c>
      <c r="BJ205" t="s">
        <v>1368</v>
      </c>
      <c r="BT205">
        <v>176385</v>
      </c>
    </row>
    <row r="206" spans="1:72" x14ac:dyDescent="0.3">
      <c r="A206">
        <v>145918</v>
      </c>
      <c r="B206">
        <v>266286</v>
      </c>
      <c r="F206" t="s">
        <v>0</v>
      </c>
      <c r="G206" t="s">
        <v>1</v>
      </c>
      <c r="H206" t="s">
        <v>1378</v>
      </c>
      <c r="I206" s="1" t="str">
        <f>HYPERLINK(AP206,"Hb")</f>
        <v>Hb</v>
      </c>
      <c r="K206">
        <v>1</v>
      </c>
      <c r="L206" t="s">
        <v>3</v>
      </c>
      <c r="M206">
        <v>101182</v>
      </c>
      <c r="N206" t="s">
        <v>4</v>
      </c>
      <c r="T206" t="s">
        <v>1379</v>
      </c>
      <c r="U206" s="9">
        <v>1</v>
      </c>
      <c r="V206" t="s">
        <v>1234</v>
      </c>
      <c r="W206" t="s">
        <v>1371</v>
      </c>
      <c r="X206" t="s">
        <v>1236</v>
      </c>
      <c r="Y206" s="4">
        <v>9</v>
      </c>
      <c r="Z206" s="5">
        <v>926</v>
      </c>
      <c r="AA206" s="5" t="s">
        <v>1371</v>
      </c>
      <c r="AB206" t="s">
        <v>1371</v>
      </c>
      <c r="AC206">
        <v>1902</v>
      </c>
      <c r="AD206">
        <v>6</v>
      </c>
      <c r="AE206">
        <v>22</v>
      </c>
      <c r="AF206" t="s">
        <v>1380</v>
      </c>
      <c r="AG206" t="s">
        <v>536</v>
      </c>
      <c r="AH206">
        <v>111142</v>
      </c>
      <c r="AI206">
        <v>6474996</v>
      </c>
      <c r="AJ206" s="5">
        <v>111000</v>
      </c>
      <c r="AK206" s="5">
        <v>6475000</v>
      </c>
      <c r="AL206">
        <v>1414</v>
      </c>
      <c r="AN206">
        <v>8</v>
      </c>
      <c r="AO206" t="s">
        <v>11</v>
      </c>
      <c r="AP206" t="s">
        <v>1381</v>
      </c>
      <c r="AQ206">
        <v>101182</v>
      </c>
      <c r="AS206" s="6" t="s">
        <v>13</v>
      </c>
      <c r="AT206">
        <v>1</v>
      </c>
      <c r="AU206" t="s">
        <v>14</v>
      </c>
      <c r="AV206" t="s">
        <v>1382</v>
      </c>
      <c r="AW206" t="s">
        <v>1383</v>
      </c>
      <c r="AX206">
        <v>8</v>
      </c>
      <c r="AY206" t="s">
        <v>17</v>
      </c>
      <c r="AZ206" t="s">
        <v>18</v>
      </c>
      <c r="BA206">
        <v>1</v>
      </c>
      <c r="BB206" s="7">
        <v>40997</v>
      </c>
      <c r="BC206" s="8" t="s">
        <v>19</v>
      </c>
      <c r="BE206">
        <v>3</v>
      </c>
      <c r="BF206">
        <v>437643</v>
      </c>
      <c r="BG206">
        <v>64745</v>
      </c>
      <c r="BH206" t="s">
        <v>1384</v>
      </c>
      <c r="BJ206" t="s">
        <v>1385</v>
      </c>
      <c r="BT206">
        <v>145918</v>
      </c>
    </row>
    <row r="207" spans="1:72" x14ac:dyDescent="0.3">
      <c r="A207">
        <v>146269</v>
      </c>
      <c r="B207">
        <v>266287</v>
      </c>
      <c r="F207" t="s">
        <v>0</v>
      </c>
      <c r="G207" t="s">
        <v>1</v>
      </c>
      <c r="H207" t="s">
        <v>1386</v>
      </c>
      <c r="I207" s="1" t="str">
        <f>HYPERLINK(AP207,"Hb")</f>
        <v>Hb</v>
      </c>
      <c r="K207">
        <v>1</v>
      </c>
      <c r="L207" t="s">
        <v>3</v>
      </c>
      <c r="M207">
        <v>101182</v>
      </c>
      <c r="N207" t="s">
        <v>4</v>
      </c>
      <c r="T207" t="s">
        <v>1379</v>
      </c>
      <c r="U207" s="9">
        <v>1</v>
      </c>
      <c r="V207" t="s">
        <v>1234</v>
      </c>
      <c r="W207" t="s">
        <v>1371</v>
      </c>
      <c r="X207" t="s">
        <v>1236</v>
      </c>
      <c r="Y207" s="4">
        <v>9</v>
      </c>
      <c r="Z207" s="5">
        <v>926</v>
      </c>
      <c r="AA207" s="5" t="s">
        <v>1371</v>
      </c>
      <c r="AB207" t="s">
        <v>1387</v>
      </c>
      <c r="AC207">
        <v>1903</v>
      </c>
      <c r="AD207">
        <v>6</v>
      </c>
      <c r="AE207">
        <v>26</v>
      </c>
      <c r="AF207" t="s">
        <v>1388</v>
      </c>
      <c r="AG207" t="s">
        <v>1388</v>
      </c>
      <c r="AH207">
        <v>111585</v>
      </c>
      <c r="AI207">
        <v>6475250</v>
      </c>
      <c r="AJ207" s="5">
        <v>111000</v>
      </c>
      <c r="AK207" s="5">
        <v>6475000</v>
      </c>
      <c r="AL207">
        <v>707</v>
      </c>
      <c r="AN207">
        <v>8</v>
      </c>
      <c r="AO207" t="s">
        <v>11</v>
      </c>
      <c r="AP207" t="s">
        <v>1389</v>
      </c>
      <c r="AQ207">
        <v>101182</v>
      </c>
      <c r="AS207" s="6" t="s">
        <v>13</v>
      </c>
      <c r="AT207">
        <v>1</v>
      </c>
      <c r="AU207" t="s">
        <v>14</v>
      </c>
      <c r="AV207" t="s">
        <v>1390</v>
      </c>
      <c r="AW207" t="s">
        <v>1391</v>
      </c>
      <c r="AX207">
        <v>8</v>
      </c>
      <c r="AY207" t="s">
        <v>17</v>
      </c>
      <c r="AZ207" t="s">
        <v>18</v>
      </c>
      <c r="BA207">
        <v>1</v>
      </c>
      <c r="BB207" s="7">
        <v>34376</v>
      </c>
      <c r="BC207" s="8" t="s">
        <v>19</v>
      </c>
      <c r="BE207">
        <v>3</v>
      </c>
      <c r="BF207">
        <v>437644</v>
      </c>
      <c r="BG207">
        <v>64746</v>
      </c>
      <c r="BH207" t="s">
        <v>1392</v>
      </c>
      <c r="BJ207" t="s">
        <v>1393</v>
      </c>
      <c r="BT207">
        <v>146269</v>
      </c>
    </row>
    <row r="208" spans="1:72" x14ac:dyDescent="0.3">
      <c r="A208">
        <v>123847</v>
      </c>
      <c r="B208">
        <v>152580</v>
      </c>
      <c r="F208" t="s">
        <v>0</v>
      </c>
      <c r="G208" t="s">
        <v>320</v>
      </c>
      <c r="H208" t="s">
        <v>1394</v>
      </c>
      <c r="I208" t="s">
        <v>109</v>
      </c>
      <c r="K208">
        <v>1</v>
      </c>
      <c r="L208" t="s">
        <v>3</v>
      </c>
      <c r="M208">
        <v>101182</v>
      </c>
      <c r="N208" t="s">
        <v>4</v>
      </c>
      <c r="T208" t="s">
        <v>1395</v>
      </c>
      <c r="U208" s="11">
        <v>3</v>
      </c>
      <c r="V208" t="s">
        <v>1234</v>
      </c>
      <c r="W208" t="s">
        <v>1396</v>
      </c>
      <c r="X208" t="s">
        <v>1397</v>
      </c>
      <c r="Y208" s="4">
        <v>10</v>
      </c>
      <c r="Z208" s="5">
        <v>1001</v>
      </c>
      <c r="AA208" s="5" t="s">
        <v>1396</v>
      </c>
      <c r="AB208" t="s">
        <v>1398</v>
      </c>
      <c r="AC208">
        <v>1903</v>
      </c>
      <c r="AD208">
        <v>9</v>
      </c>
      <c r="AE208">
        <v>19</v>
      </c>
      <c r="AF208" t="s">
        <v>1380</v>
      </c>
      <c r="AG208" t="s">
        <v>343</v>
      </c>
      <c r="AH208">
        <v>84749</v>
      </c>
      <c r="AI208">
        <v>6457431</v>
      </c>
      <c r="AJ208" s="5">
        <v>85000</v>
      </c>
      <c r="AK208" s="5">
        <v>6457000</v>
      </c>
      <c r="AL208">
        <v>39347</v>
      </c>
      <c r="AN208">
        <v>117</v>
      </c>
      <c r="AO208" t="s">
        <v>1399</v>
      </c>
      <c r="AP208" s="7"/>
      <c r="AQ208">
        <v>101182</v>
      </c>
      <c r="AS208" s="6" t="s">
        <v>13</v>
      </c>
      <c r="AT208">
        <v>1</v>
      </c>
      <c r="AU208" t="s">
        <v>14</v>
      </c>
      <c r="AV208" t="s">
        <v>1400</v>
      </c>
      <c r="AW208" t="s">
        <v>1401</v>
      </c>
      <c r="AX208">
        <v>117</v>
      </c>
      <c r="AY208" t="s">
        <v>325</v>
      </c>
      <c r="AZ208" t="s">
        <v>326</v>
      </c>
      <c r="BB208" s="7">
        <v>36840</v>
      </c>
      <c r="BC208" s="8" t="s">
        <v>19</v>
      </c>
      <c r="BE208">
        <v>5</v>
      </c>
      <c r="BF208">
        <v>302355</v>
      </c>
      <c r="BG208">
        <v>64748</v>
      </c>
      <c r="BH208" t="s">
        <v>1402</v>
      </c>
      <c r="BJ208" t="s">
        <v>1403</v>
      </c>
      <c r="BT208">
        <v>123847</v>
      </c>
    </row>
    <row r="209" spans="1:72" x14ac:dyDescent="0.3">
      <c r="A209">
        <v>127775</v>
      </c>
      <c r="B209">
        <v>200260</v>
      </c>
      <c r="F209" t="s">
        <v>0</v>
      </c>
      <c r="G209" t="s">
        <v>639</v>
      </c>
      <c r="H209" t="s">
        <v>1404</v>
      </c>
      <c r="I209" t="s">
        <v>109</v>
      </c>
      <c r="K209">
        <v>1</v>
      </c>
      <c r="L209" t="s">
        <v>3</v>
      </c>
      <c r="M209">
        <v>101182</v>
      </c>
      <c r="N209" t="s">
        <v>4</v>
      </c>
      <c r="O209" s="11" t="s">
        <v>447</v>
      </c>
      <c r="T209" t="s">
        <v>1405</v>
      </c>
      <c r="U209" s="9">
        <v>1</v>
      </c>
      <c r="V209" t="s">
        <v>1234</v>
      </c>
      <c r="W209" t="s">
        <v>1396</v>
      </c>
      <c r="X209" t="s">
        <v>1397</v>
      </c>
      <c r="Y209" s="4">
        <v>10</v>
      </c>
      <c r="Z209" s="5">
        <v>1001</v>
      </c>
      <c r="AA209" s="5" t="s">
        <v>1396</v>
      </c>
      <c r="AB209" t="s">
        <v>1406</v>
      </c>
      <c r="AC209">
        <v>2007</v>
      </c>
      <c r="AD209">
        <v>11</v>
      </c>
      <c r="AE209">
        <v>18</v>
      </c>
      <c r="AF209" t="s">
        <v>1407</v>
      </c>
      <c r="AG209" t="s">
        <v>1408</v>
      </c>
      <c r="AH209">
        <v>87145</v>
      </c>
      <c r="AI209">
        <v>6461389</v>
      </c>
      <c r="AJ209" s="5">
        <v>87000</v>
      </c>
      <c r="AK209" s="5">
        <v>6461000</v>
      </c>
      <c r="AL209">
        <v>71</v>
      </c>
      <c r="AN209">
        <v>33</v>
      </c>
      <c r="AP209" s="7"/>
      <c r="AQ209">
        <v>101182</v>
      </c>
      <c r="AS209" s="6" t="s">
        <v>13</v>
      </c>
      <c r="AT209">
        <v>1</v>
      </c>
      <c r="AU209" t="s">
        <v>14</v>
      </c>
      <c r="AV209" t="s">
        <v>1409</v>
      </c>
      <c r="AW209" t="s">
        <v>1410</v>
      </c>
      <c r="AX209">
        <v>33</v>
      </c>
      <c r="AY209" t="s">
        <v>644</v>
      </c>
      <c r="AZ209" t="s">
        <v>18</v>
      </c>
      <c r="BB209" s="7">
        <v>41689</v>
      </c>
      <c r="BC209" s="8" t="s">
        <v>19</v>
      </c>
      <c r="BE209">
        <v>4</v>
      </c>
      <c r="BF209">
        <v>351111</v>
      </c>
      <c r="BG209">
        <v>64750</v>
      </c>
      <c r="BH209" t="s">
        <v>1411</v>
      </c>
      <c r="BJ209" t="s">
        <v>1412</v>
      </c>
      <c r="BT209">
        <v>127775</v>
      </c>
    </row>
    <row r="210" spans="1:72" x14ac:dyDescent="0.3">
      <c r="A210">
        <v>131501</v>
      </c>
      <c r="B210">
        <v>266288</v>
      </c>
      <c r="F210" t="s">
        <v>0</v>
      </c>
      <c r="G210" t="s">
        <v>1</v>
      </c>
      <c r="H210" t="s">
        <v>1433</v>
      </c>
      <c r="I210" s="1" t="str">
        <f>HYPERLINK(AP210,"Hb")</f>
        <v>Hb</v>
      </c>
      <c r="K210">
        <v>1</v>
      </c>
      <c r="L210" t="s">
        <v>3</v>
      </c>
      <c r="M210">
        <v>101182</v>
      </c>
      <c r="N210" t="s">
        <v>4</v>
      </c>
      <c r="T210" t="s">
        <v>1434</v>
      </c>
      <c r="U210" s="9">
        <v>1</v>
      </c>
      <c r="V210" t="s">
        <v>1234</v>
      </c>
      <c r="W210" t="s">
        <v>1396</v>
      </c>
      <c r="X210" t="s">
        <v>1397</v>
      </c>
      <c r="Y210" s="4">
        <v>10</v>
      </c>
      <c r="Z210" s="5">
        <v>1001</v>
      </c>
      <c r="AA210" s="5" t="s">
        <v>1396</v>
      </c>
      <c r="AB210" t="s">
        <v>1435</v>
      </c>
      <c r="AC210">
        <v>1903</v>
      </c>
      <c r="AD210">
        <v>9</v>
      </c>
      <c r="AE210">
        <v>19</v>
      </c>
      <c r="AF210" t="s">
        <v>1380</v>
      </c>
      <c r="AG210" t="s">
        <v>1380</v>
      </c>
      <c r="AH210">
        <v>88592</v>
      </c>
      <c r="AI210">
        <v>6465186</v>
      </c>
      <c r="AJ210" s="5">
        <v>89000</v>
      </c>
      <c r="AK210" s="5">
        <v>6465000</v>
      </c>
      <c r="AL210">
        <v>851</v>
      </c>
      <c r="AN210">
        <v>8</v>
      </c>
      <c r="AO210" t="s">
        <v>11</v>
      </c>
      <c r="AP210" t="s">
        <v>1436</v>
      </c>
      <c r="AQ210">
        <v>101182</v>
      </c>
      <c r="AS210" s="6" t="s">
        <v>13</v>
      </c>
      <c r="AT210">
        <v>1</v>
      </c>
      <c r="AU210" t="s">
        <v>14</v>
      </c>
      <c r="AV210" t="s">
        <v>1437</v>
      </c>
      <c r="AW210" t="s">
        <v>1438</v>
      </c>
      <c r="AX210">
        <v>8</v>
      </c>
      <c r="AY210" t="s">
        <v>17</v>
      </c>
      <c r="AZ210" t="s">
        <v>18</v>
      </c>
      <c r="BA210">
        <v>1</v>
      </c>
      <c r="BB210" s="7">
        <v>34376</v>
      </c>
      <c r="BC210" s="8" t="s">
        <v>19</v>
      </c>
      <c r="BE210">
        <v>3</v>
      </c>
      <c r="BF210">
        <v>437645</v>
      </c>
      <c r="BG210">
        <v>64747</v>
      </c>
      <c r="BH210" t="s">
        <v>1439</v>
      </c>
      <c r="BJ210" t="s">
        <v>1440</v>
      </c>
      <c r="BT210">
        <v>131501</v>
      </c>
    </row>
    <row r="211" spans="1:72" x14ac:dyDescent="0.3">
      <c r="A211">
        <v>131466</v>
      </c>
      <c r="B211">
        <v>188961</v>
      </c>
      <c r="F211" t="s">
        <v>0</v>
      </c>
      <c r="G211" t="s">
        <v>639</v>
      </c>
      <c r="H211" t="s">
        <v>1441</v>
      </c>
      <c r="I211" t="s">
        <v>109</v>
      </c>
      <c r="K211">
        <v>1</v>
      </c>
      <c r="L211" t="s">
        <v>3</v>
      </c>
      <c r="M211">
        <v>101182</v>
      </c>
      <c r="N211" t="s">
        <v>4</v>
      </c>
      <c r="T211" t="s">
        <v>1434</v>
      </c>
      <c r="U211" s="9">
        <v>1</v>
      </c>
      <c r="V211" t="s">
        <v>1234</v>
      </c>
      <c r="W211" t="s">
        <v>1396</v>
      </c>
      <c r="X211" t="s">
        <v>1397</v>
      </c>
      <c r="Y211" s="4">
        <v>10</v>
      </c>
      <c r="Z211" s="5">
        <v>1001</v>
      </c>
      <c r="AA211" s="5" t="s">
        <v>1396</v>
      </c>
      <c r="AB211" t="s">
        <v>1442</v>
      </c>
      <c r="AC211">
        <v>1904</v>
      </c>
      <c r="AD211">
        <v>8</v>
      </c>
      <c r="AE211">
        <v>30</v>
      </c>
      <c r="AF211" t="s">
        <v>1443</v>
      </c>
      <c r="AG211" t="s">
        <v>1443</v>
      </c>
      <c r="AH211">
        <v>88592</v>
      </c>
      <c r="AI211">
        <v>6465186</v>
      </c>
      <c r="AJ211" s="5">
        <v>89000</v>
      </c>
      <c r="AK211" s="5">
        <v>6465000</v>
      </c>
      <c r="AL211">
        <v>851</v>
      </c>
      <c r="AN211">
        <v>33</v>
      </c>
      <c r="AP211" s="7"/>
      <c r="AQ211">
        <v>101182</v>
      </c>
      <c r="AS211" s="6" t="s">
        <v>13</v>
      </c>
      <c r="AT211">
        <v>1</v>
      </c>
      <c r="AU211" t="s">
        <v>14</v>
      </c>
      <c r="AV211" t="s">
        <v>1437</v>
      </c>
      <c r="AW211" t="s">
        <v>1444</v>
      </c>
      <c r="AX211">
        <v>33</v>
      </c>
      <c r="AY211" t="s">
        <v>644</v>
      </c>
      <c r="AZ211" t="s">
        <v>18</v>
      </c>
      <c r="BB211" s="7">
        <v>41689</v>
      </c>
      <c r="BC211" s="8" t="s">
        <v>19</v>
      </c>
      <c r="BE211">
        <v>4</v>
      </c>
      <c r="BF211">
        <v>340693</v>
      </c>
      <c r="BG211">
        <v>64749</v>
      </c>
      <c r="BH211" t="s">
        <v>1445</v>
      </c>
      <c r="BJ211" t="s">
        <v>1446</v>
      </c>
      <c r="BT211">
        <v>131466</v>
      </c>
    </row>
    <row r="212" spans="1:72" x14ac:dyDescent="0.3">
      <c r="A212">
        <v>131901</v>
      </c>
      <c r="B212">
        <v>201149</v>
      </c>
      <c r="F212" t="s">
        <v>0</v>
      </c>
      <c r="G212" t="s">
        <v>639</v>
      </c>
      <c r="H212" t="s">
        <v>1454</v>
      </c>
      <c r="I212" t="s">
        <v>109</v>
      </c>
      <c r="K212">
        <v>1</v>
      </c>
      <c r="L212" t="s">
        <v>3</v>
      </c>
      <c r="M212">
        <v>101182</v>
      </c>
      <c r="N212" t="s">
        <v>4</v>
      </c>
      <c r="T212" t="s">
        <v>1455</v>
      </c>
      <c r="U212" s="9">
        <v>1</v>
      </c>
      <c r="V212" t="s">
        <v>1234</v>
      </c>
      <c r="W212" t="s">
        <v>1396</v>
      </c>
      <c r="X212" t="s">
        <v>1397</v>
      </c>
      <c r="Y212" s="4">
        <v>10</v>
      </c>
      <c r="Z212" s="5">
        <v>1001</v>
      </c>
      <c r="AA212" s="5" t="s">
        <v>1396</v>
      </c>
      <c r="AB212" t="s">
        <v>1456</v>
      </c>
      <c r="AC212">
        <v>2008</v>
      </c>
      <c r="AD212">
        <v>7</v>
      </c>
      <c r="AE212">
        <v>29</v>
      </c>
      <c r="AF212" t="s">
        <v>1457</v>
      </c>
      <c r="AG212" t="s">
        <v>1457</v>
      </c>
      <c r="AH212">
        <v>88706</v>
      </c>
      <c r="AI212">
        <v>6467586</v>
      </c>
      <c r="AJ212" s="5">
        <v>89000</v>
      </c>
      <c r="AK212" s="5">
        <v>6467000</v>
      </c>
      <c r="AL212">
        <v>71</v>
      </c>
      <c r="AN212">
        <v>33</v>
      </c>
      <c r="AP212" s="7"/>
      <c r="AQ212">
        <v>101182</v>
      </c>
      <c r="AS212" s="6" t="s">
        <v>13</v>
      </c>
      <c r="AT212">
        <v>1</v>
      </c>
      <c r="AU212" t="s">
        <v>14</v>
      </c>
      <c r="AV212" t="s">
        <v>1458</v>
      </c>
      <c r="AW212" t="s">
        <v>1459</v>
      </c>
      <c r="AX212">
        <v>33</v>
      </c>
      <c r="AY212" t="s">
        <v>644</v>
      </c>
      <c r="AZ212" t="s">
        <v>18</v>
      </c>
      <c r="BB212" s="7">
        <v>41689</v>
      </c>
      <c r="BC212" s="8" t="s">
        <v>19</v>
      </c>
      <c r="BE212">
        <v>4</v>
      </c>
      <c r="BF212">
        <v>351850</v>
      </c>
      <c r="BG212">
        <v>64751</v>
      </c>
      <c r="BH212" t="s">
        <v>1460</v>
      </c>
      <c r="BJ212" t="s">
        <v>1461</v>
      </c>
      <c r="BT212">
        <v>131901</v>
      </c>
    </row>
    <row r="213" spans="1:72" x14ac:dyDescent="0.3">
      <c r="A213">
        <v>133327</v>
      </c>
      <c r="B213">
        <v>201775</v>
      </c>
      <c r="F213" t="s">
        <v>0</v>
      </c>
      <c r="G213" t="s">
        <v>639</v>
      </c>
      <c r="H213" t="s">
        <v>1496</v>
      </c>
      <c r="I213" t="s">
        <v>109</v>
      </c>
      <c r="K213">
        <v>1</v>
      </c>
      <c r="L213" t="s">
        <v>3</v>
      </c>
      <c r="M213">
        <v>101182</v>
      </c>
      <c r="N213" t="s">
        <v>4</v>
      </c>
      <c r="T213" t="s">
        <v>1497</v>
      </c>
      <c r="U213" s="9">
        <v>1</v>
      </c>
      <c r="V213" t="s">
        <v>1234</v>
      </c>
      <c r="W213" t="s">
        <v>1396</v>
      </c>
      <c r="X213" t="s">
        <v>1397</v>
      </c>
      <c r="Y213" s="4">
        <v>10</v>
      </c>
      <c r="Z213" s="5">
        <v>1001</v>
      </c>
      <c r="AA213" s="5" t="s">
        <v>1396</v>
      </c>
      <c r="AB213" t="s">
        <v>1498</v>
      </c>
      <c r="AC213">
        <v>2011</v>
      </c>
      <c r="AD213">
        <v>8</v>
      </c>
      <c r="AE213">
        <v>18</v>
      </c>
      <c r="AF213" t="s">
        <v>1499</v>
      </c>
      <c r="AG213" t="s">
        <v>1478</v>
      </c>
      <c r="AH213">
        <v>89455</v>
      </c>
      <c r="AI213">
        <v>6468125</v>
      </c>
      <c r="AJ213" s="5">
        <v>89000</v>
      </c>
      <c r="AK213" s="5">
        <v>6469000</v>
      </c>
      <c r="AL213">
        <v>71</v>
      </c>
      <c r="AN213">
        <v>33</v>
      </c>
      <c r="AP213" s="7"/>
      <c r="AQ213">
        <v>101182</v>
      </c>
      <c r="AS213" s="6" t="s">
        <v>13</v>
      </c>
      <c r="AT213">
        <v>1</v>
      </c>
      <c r="AU213" t="s">
        <v>14</v>
      </c>
      <c r="AV213" t="s">
        <v>1500</v>
      </c>
      <c r="AW213" t="s">
        <v>1501</v>
      </c>
      <c r="AX213">
        <v>33</v>
      </c>
      <c r="AY213" t="s">
        <v>644</v>
      </c>
      <c r="AZ213" t="s">
        <v>18</v>
      </c>
      <c r="BB213" s="7">
        <v>41689</v>
      </c>
      <c r="BC213" s="8" t="s">
        <v>19</v>
      </c>
      <c r="BE213">
        <v>4</v>
      </c>
      <c r="BF213">
        <v>352386</v>
      </c>
      <c r="BG213">
        <v>64752</v>
      </c>
      <c r="BH213" t="s">
        <v>1502</v>
      </c>
      <c r="BJ213" t="s">
        <v>1503</v>
      </c>
      <c r="BT213">
        <v>133327</v>
      </c>
    </row>
    <row r="214" spans="1:72" x14ac:dyDescent="0.3">
      <c r="A214">
        <v>107462</v>
      </c>
      <c r="B214">
        <v>177668</v>
      </c>
      <c r="F214" t="s">
        <v>0</v>
      </c>
      <c r="G214" t="s">
        <v>1</v>
      </c>
      <c r="H214" t="s">
        <v>1533</v>
      </c>
      <c r="I214" t="s">
        <v>1534</v>
      </c>
      <c r="K214">
        <v>1</v>
      </c>
      <c r="L214" t="s">
        <v>3</v>
      </c>
      <c r="M214">
        <v>101182</v>
      </c>
      <c r="N214" t="s">
        <v>4</v>
      </c>
      <c r="T214" t="s">
        <v>1535</v>
      </c>
      <c r="U214" s="11">
        <v>3</v>
      </c>
      <c r="V214" t="s">
        <v>1234</v>
      </c>
      <c r="W214" t="s">
        <v>1536</v>
      </c>
      <c r="X214" t="s">
        <v>1397</v>
      </c>
      <c r="Y214" s="4">
        <v>10</v>
      </c>
      <c r="Z214" s="5">
        <v>1002</v>
      </c>
      <c r="AA214" t="s">
        <v>1537</v>
      </c>
      <c r="AB214" t="s">
        <v>1538</v>
      </c>
      <c r="AC214">
        <v>1881</v>
      </c>
      <c r="AD214">
        <v>7</v>
      </c>
      <c r="AE214">
        <v>1</v>
      </c>
      <c r="AF214" t="s">
        <v>1539</v>
      </c>
      <c r="AG214" t="s">
        <v>1539</v>
      </c>
      <c r="AH214">
        <v>55606</v>
      </c>
      <c r="AI214">
        <v>6455806</v>
      </c>
      <c r="AJ214" s="5">
        <v>55000</v>
      </c>
      <c r="AK214" s="5">
        <v>6455000</v>
      </c>
      <c r="AL214">
        <v>12619</v>
      </c>
      <c r="AN214">
        <v>23</v>
      </c>
      <c r="AP214" s="7"/>
      <c r="AQ214">
        <v>101182</v>
      </c>
      <c r="AS214" s="6" t="s">
        <v>13</v>
      </c>
      <c r="AT214">
        <v>1</v>
      </c>
      <c r="AU214" t="s">
        <v>14</v>
      </c>
      <c r="AV214" t="s">
        <v>1540</v>
      </c>
      <c r="AW214" t="s">
        <v>1541</v>
      </c>
      <c r="AX214">
        <v>23</v>
      </c>
      <c r="AY214" t="s">
        <v>17</v>
      </c>
      <c r="AZ214" t="s">
        <v>1542</v>
      </c>
      <c r="BB214" s="7">
        <v>39031</v>
      </c>
      <c r="BC214" s="8" t="s">
        <v>19</v>
      </c>
      <c r="BE214">
        <v>4</v>
      </c>
      <c r="BF214">
        <v>324923</v>
      </c>
      <c r="BG214">
        <v>64754</v>
      </c>
      <c r="BH214" t="s">
        <v>1543</v>
      </c>
      <c r="BT214">
        <v>107462</v>
      </c>
    </row>
    <row r="215" spans="1:72" x14ac:dyDescent="0.3">
      <c r="A215">
        <v>106892</v>
      </c>
      <c r="B215">
        <v>266289</v>
      </c>
      <c r="F215" t="s">
        <v>0</v>
      </c>
      <c r="G215" t="s">
        <v>1</v>
      </c>
      <c r="H215" t="s">
        <v>1544</v>
      </c>
      <c r="I215" s="1" t="str">
        <f>HYPERLINK(AP215,"Hb")</f>
        <v>Hb</v>
      </c>
      <c r="K215">
        <v>1</v>
      </c>
      <c r="L215" t="s">
        <v>3</v>
      </c>
      <c r="M215">
        <v>101182</v>
      </c>
      <c r="N215" t="s">
        <v>4</v>
      </c>
      <c r="T215" t="s">
        <v>1545</v>
      </c>
      <c r="U215" s="2">
        <v>2</v>
      </c>
      <c r="V215" t="s">
        <v>1234</v>
      </c>
      <c r="W215" t="s">
        <v>1536</v>
      </c>
      <c r="X215" t="s">
        <v>1397</v>
      </c>
      <c r="Y215" s="4">
        <v>10</v>
      </c>
      <c r="Z215" s="5">
        <v>1002</v>
      </c>
      <c r="AA215" t="s">
        <v>1537</v>
      </c>
      <c r="AB215" t="s">
        <v>1537</v>
      </c>
      <c r="AC215">
        <v>1881</v>
      </c>
      <c r="AD215">
        <v>7</v>
      </c>
      <c r="AE215">
        <v>1</v>
      </c>
      <c r="AF215" t="s">
        <v>1546</v>
      </c>
      <c r="AG215" t="s">
        <v>1546</v>
      </c>
      <c r="AH215">
        <v>55193</v>
      </c>
      <c r="AI215">
        <v>6456849</v>
      </c>
      <c r="AJ215" s="5">
        <v>55000</v>
      </c>
      <c r="AK215" s="5">
        <v>6457000</v>
      </c>
      <c r="AL215">
        <v>7071</v>
      </c>
      <c r="AN215">
        <v>8</v>
      </c>
      <c r="AO215" t="s">
        <v>11</v>
      </c>
      <c r="AP215" t="s">
        <v>1547</v>
      </c>
      <c r="AQ215">
        <v>101182</v>
      </c>
      <c r="AS215" s="6" t="s">
        <v>13</v>
      </c>
      <c r="AT215">
        <v>1</v>
      </c>
      <c r="AU215" t="s">
        <v>14</v>
      </c>
      <c r="AV215" t="s">
        <v>1548</v>
      </c>
      <c r="AW215" t="s">
        <v>1549</v>
      </c>
      <c r="AX215">
        <v>8</v>
      </c>
      <c r="AY215" t="s">
        <v>17</v>
      </c>
      <c r="AZ215" t="s">
        <v>18</v>
      </c>
      <c r="BA215">
        <v>1</v>
      </c>
      <c r="BB215" s="7">
        <v>40997</v>
      </c>
      <c r="BC215" s="8" t="s">
        <v>19</v>
      </c>
      <c r="BE215">
        <v>3</v>
      </c>
      <c r="BF215">
        <v>437646</v>
      </c>
      <c r="BG215">
        <v>64755</v>
      </c>
      <c r="BH215" t="s">
        <v>1550</v>
      </c>
      <c r="BJ215" t="s">
        <v>1551</v>
      </c>
      <c r="BT215">
        <v>106892</v>
      </c>
    </row>
    <row r="216" spans="1:72" x14ac:dyDescent="0.3">
      <c r="A216">
        <v>106810</v>
      </c>
      <c r="B216">
        <v>138869</v>
      </c>
      <c r="F216" t="s">
        <v>0</v>
      </c>
      <c r="G216" t="s">
        <v>307</v>
      </c>
      <c r="H216" t="s">
        <v>1552</v>
      </c>
      <c r="I216" s="1" t="str">
        <f>HYPERLINK(AP216,"Hb")</f>
        <v>Hb</v>
      </c>
      <c r="K216">
        <v>1</v>
      </c>
      <c r="L216" t="s">
        <v>3</v>
      </c>
      <c r="M216">
        <v>101182</v>
      </c>
      <c r="N216" t="s">
        <v>4</v>
      </c>
      <c r="T216" t="s">
        <v>1545</v>
      </c>
      <c r="U216" s="2">
        <v>2</v>
      </c>
      <c r="V216" t="s">
        <v>1234</v>
      </c>
      <c r="W216" t="s">
        <v>1536</v>
      </c>
      <c r="X216" t="s">
        <v>1397</v>
      </c>
      <c r="Y216" s="4">
        <v>10</v>
      </c>
      <c r="Z216" s="5">
        <v>1002</v>
      </c>
      <c r="AA216" t="s">
        <v>1537</v>
      </c>
      <c r="AB216" t="s">
        <v>1537</v>
      </c>
      <c r="AC216">
        <v>1881</v>
      </c>
      <c r="AD216">
        <v>7</v>
      </c>
      <c r="AE216">
        <v>12</v>
      </c>
      <c r="AF216" t="s">
        <v>355</v>
      </c>
      <c r="AG216" t="s">
        <v>355</v>
      </c>
      <c r="AH216">
        <v>55193</v>
      </c>
      <c r="AI216">
        <v>6456849</v>
      </c>
      <c r="AJ216" s="5">
        <v>55000</v>
      </c>
      <c r="AK216" s="5">
        <v>6457000</v>
      </c>
      <c r="AL216">
        <v>3536</v>
      </c>
      <c r="AN216">
        <v>105</v>
      </c>
      <c r="AP216" t="s">
        <v>1553</v>
      </c>
      <c r="AQ216">
        <v>101182</v>
      </c>
      <c r="AS216" s="6" t="s">
        <v>13</v>
      </c>
      <c r="AT216">
        <v>1</v>
      </c>
      <c r="AU216" t="s">
        <v>14</v>
      </c>
      <c r="AV216" t="s">
        <v>1548</v>
      </c>
      <c r="AW216" t="s">
        <v>1554</v>
      </c>
      <c r="AX216">
        <v>105</v>
      </c>
      <c r="AY216" t="s">
        <v>316</v>
      </c>
      <c r="AZ216" t="s">
        <v>317</v>
      </c>
      <c r="BA216">
        <v>1</v>
      </c>
      <c r="BB216" s="7">
        <v>41583</v>
      </c>
      <c r="BC216" s="8" t="s">
        <v>19</v>
      </c>
      <c r="BE216">
        <v>5</v>
      </c>
      <c r="BF216">
        <v>290649</v>
      </c>
      <c r="BG216">
        <v>64753</v>
      </c>
      <c r="BH216" t="s">
        <v>1555</v>
      </c>
      <c r="BJ216" t="s">
        <v>1556</v>
      </c>
      <c r="BT216">
        <v>106810</v>
      </c>
    </row>
    <row r="217" spans="1:72" x14ac:dyDescent="0.3">
      <c r="A217">
        <v>106893</v>
      </c>
      <c r="B217">
        <v>266290</v>
      </c>
      <c r="F217" t="s">
        <v>0</v>
      </c>
      <c r="G217" t="s">
        <v>1</v>
      </c>
      <c r="H217" t="s">
        <v>1557</v>
      </c>
      <c r="I217" s="1" t="str">
        <f>HYPERLINK(AP217,"Hb")</f>
        <v>Hb</v>
      </c>
      <c r="K217">
        <v>1</v>
      </c>
      <c r="L217" t="s">
        <v>3</v>
      </c>
      <c r="M217">
        <v>101182</v>
      </c>
      <c r="N217" t="s">
        <v>4</v>
      </c>
      <c r="T217" t="s">
        <v>1545</v>
      </c>
      <c r="U217" s="2">
        <v>2</v>
      </c>
      <c r="V217" t="s">
        <v>1234</v>
      </c>
      <c r="W217" t="s">
        <v>1536</v>
      </c>
      <c r="X217" t="s">
        <v>1397</v>
      </c>
      <c r="Y217" s="4">
        <v>10</v>
      </c>
      <c r="Z217" s="5">
        <v>1002</v>
      </c>
      <c r="AA217" t="s">
        <v>1537</v>
      </c>
      <c r="AB217" t="s">
        <v>1558</v>
      </c>
      <c r="AC217">
        <v>1881</v>
      </c>
      <c r="AD217">
        <v>8</v>
      </c>
      <c r="AE217">
        <v>1</v>
      </c>
      <c r="AF217" t="s">
        <v>202</v>
      </c>
      <c r="AG217" t="s">
        <v>202</v>
      </c>
      <c r="AH217">
        <v>55193</v>
      </c>
      <c r="AI217">
        <v>6456849</v>
      </c>
      <c r="AJ217" s="5">
        <v>55000</v>
      </c>
      <c r="AK217" s="5">
        <v>6457000</v>
      </c>
      <c r="AL217">
        <v>3536</v>
      </c>
      <c r="AN217">
        <v>8</v>
      </c>
      <c r="AO217" t="s">
        <v>11</v>
      </c>
      <c r="AP217" t="s">
        <v>1559</v>
      </c>
      <c r="AQ217">
        <v>101182</v>
      </c>
      <c r="AS217" s="6" t="s">
        <v>13</v>
      </c>
      <c r="AT217">
        <v>1</v>
      </c>
      <c r="AU217" t="s">
        <v>14</v>
      </c>
      <c r="AV217" t="s">
        <v>1548</v>
      </c>
      <c r="AW217" t="s">
        <v>1560</v>
      </c>
      <c r="AX217">
        <v>8</v>
      </c>
      <c r="AY217" t="s">
        <v>17</v>
      </c>
      <c r="AZ217" t="s">
        <v>18</v>
      </c>
      <c r="BA217">
        <v>1</v>
      </c>
      <c r="BB217" s="7">
        <v>40997</v>
      </c>
      <c r="BC217" s="8" t="s">
        <v>19</v>
      </c>
      <c r="BE217">
        <v>3</v>
      </c>
      <c r="BF217">
        <v>437647</v>
      </c>
      <c r="BG217">
        <v>64756</v>
      </c>
      <c r="BH217" t="s">
        <v>1561</v>
      </c>
      <c r="BJ217" t="s">
        <v>1562</v>
      </c>
      <c r="BT217">
        <v>106893</v>
      </c>
    </row>
    <row r="218" spans="1:72" x14ac:dyDescent="0.3">
      <c r="A218">
        <v>106830</v>
      </c>
      <c r="B218">
        <v>147049</v>
      </c>
      <c r="F218" t="s">
        <v>0</v>
      </c>
      <c r="G218" t="s">
        <v>307</v>
      </c>
      <c r="H218" t="s">
        <v>1563</v>
      </c>
      <c r="I218" s="1" t="str">
        <f>HYPERLINK(AP218,"Hb")</f>
        <v>Hb</v>
      </c>
      <c r="K218">
        <v>1</v>
      </c>
      <c r="L218" t="s">
        <v>3</v>
      </c>
      <c r="M218">
        <v>101182</v>
      </c>
      <c r="N218" t="s">
        <v>4</v>
      </c>
      <c r="T218" t="s">
        <v>1545</v>
      </c>
      <c r="U218" s="2">
        <v>2</v>
      </c>
      <c r="V218" t="s">
        <v>1234</v>
      </c>
      <c r="W218" t="s">
        <v>1536</v>
      </c>
      <c r="X218" t="s">
        <v>1397</v>
      </c>
      <c r="Y218" s="4">
        <v>10</v>
      </c>
      <c r="Z218" s="5">
        <v>1002</v>
      </c>
      <c r="AA218" t="s">
        <v>1537</v>
      </c>
      <c r="AB218" t="s">
        <v>1537</v>
      </c>
      <c r="AC218">
        <v>1888</v>
      </c>
      <c r="AD218">
        <v>9</v>
      </c>
      <c r="AE218">
        <v>15</v>
      </c>
      <c r="AF218" t="s">
        <v>469</v>
      </c>
      <c r="AG218" t="s">
        <v>469</v>
      </c>
      <c r="AH218">
        <v>55193</v>
      </c>
      <c r="AI218">
        <v>6456849</v>
      </c>
      <c r="AJ218" s="5">
        <v>55000</v>
      </c>
      <c r="AK218" s="5">
        <v>6457000</v>
      </c>
      <c r="AL218">
        <v>3536</v>
      </c>
      <c r="AN218">
        <v>105</v>
      </c>
      <c r="AP218" t="s">
        <v>1564</v>
      </c>
      <c r="AQ218">
        <v>101182</v>
      </c>
      <c r="AS218" s="6" t="s">
        <v>13</v>
      </c>
      <c r="AT218">
        <v>1</v>
      </c>
      <c r="AU218" t="s">
        <v>14</v>
      </c>
      <c r="AV218" t="s">
        <v>1548</v>
      </c>
      <c r="AW218" t="s">
        <v>1565</v>
      </c>
      <c r="AX218">
        <v>105</v>
      </c>
      <c r="AY218" t="s">
        <v>316</v>
      </c>
      <c r="AZ218" t="s">
        <v>317</v>
      </c>
      <c r="BA218">
        <v>1</v>
      </c>
      <c r="BB218" s="7">
        <v>42831</v>
      </c>
      <c r="BC218" s="8" t="s">
        <v>19</v>
      </c>
      <c r="BE218">
        <v>5</v>
      </c>
      <c r="BF218">
        <v>297807</v>
      </c>
      <c r="BG218">
        <v>64757</v>
      </c>
      <c r="BH218" t="s">
        <v>1566</v>
      </c>
      <c r="BJ218" t="s">
        <v>1567</v>
      </c>
      <c r="BT218">
        <v>106830</v>
      </c>
    </row>
    <row r="219" spans="1:72" x14ac:dyDescent="0.3">
      <c r="A219">
        <v>106594</v>
      </c>
      <c r="B219">
        <v>266291</v>
      </c>
      <c r="F219" t="s">
        <v>0</v>
      </c>
      <c r="G219" t="s">
        <v>1</v>
      </c>
      <c r="H219" t="s">
        <v>1568</v>
      </c>
      <c r="I219" s="1" t="str">
        <f>HYPERLINK(AP219,"Hb")</f>
        <v>Hb</v>
      </c>
      <c r="K219">
        <v>1</v>
      </c>
      <c r="L219" t="s">
        <v>3</v>
      </c>
      <c r="M219">
        <v>101182</v>
      </c>
      <c r="N219" t="s">
        <v>4</v>
      </c>
      <c r="T219" t="s">
        <v>1545</v>
      </c>
      <c r="U219" s="9">
        <v>1</v>
      </c>
      <c r="V219" t="s">
        <v>1234</v>
      </c>
      <c r="W219" t="s">
        <v>1536</v>
      </c>
      <c r="X219" t="s">
        <v>1397</v>
      </c>
      <c r="Y219" s="4">
        <v>10</v>
      </c>
      <c r="Z219" s="5">
        <v>1002</v>
      </c>
      <c r="AA219" t="s">
        <v>1537</v>
      </c>
      <c r="AB219" t="s">
        <v>1569</v>
      </c>
      <c r="AC219">
        <v>1888</v>
      </c>
      <c r="AD219">
        <v>9</v>
      </c>
      <c r="AE219">
        <v>15</v>
      </c>
      <c r="AF219" t="s">
        <v>500</v>
      </c>
      <c r="AG219" t="s">
        <v>500</v>
      </c>
      <c r="AH219">
        <v>55052</v>
      </c>
      <c r="AI219">
        <v>6456150</v>
      </c>
      <c r="AJ219" s="5">
        <v>55000</v>
      </c>
      <c r="AK219" s="5">
        <v>6457000</v>
      </c>
      <c r="AL219">
        <v>1118</v>
      </c>
      <c r="AN219">
        <v>8</v>
      </c>
      <c r="AO219" t="s">
        <v>11</v>
      </c>
      <c r="AP219" t="s">
        <v>1570</v>
      </c>
      <c r="AQ219">
        <v>101182</v>
      </c>
      <c r="AS219" s="6" t="s">
        <v>13</v>
      </c>
      <c r="AT219">
        <v>1</v>
      </c>
      <c r="AU219" t="s">
        <v>14</v>
      </c>
      <c r="AV219" t="s">
        <v>1571</v>
      </c>
      <c r="AW219" t="s">
        <v>1572</v>
      </c>
      <c r="AX219">
        <v>8</v>
      </c>
      <c r="AY219" t="s">
        <v>17</v>
      </c>
      <c r="AZ219" t="s">
        <v>18</v>
      </c>
      <c r="BA219">
        <v>1</v>
      </c>
      <c r="BB219" s="7">
        <v>34376</v>
      </c>
      <c r="BC219" s="8" t="s">
        <v>19</v>
      </c>
      <c r="BE219">
        <v>3</v>
      </c>
      <c r="BF219">
        <v>437648</v>
      </c>
      <c r="BG219">
        <v>64758</v>
      </c>
      <c r="BH219" t="s">
        <v>1573</v>
      </c>
      <c r="BJ219" t="s">
        <v>1574</v>
      </c>
      <c r="BT219">
        <v>106594</v>
      </c>
    </row>
    <row r="220" spans="1:72" x14ac:dyDescent="0.3">
      <c r="A220">
        <v>106759</v>
      </c>
      <c r="B220">
        <v>216355</v>
      </c>
      <c r="F220" t="s">
        <v>0</v>
      </c>
      <c r="G220" t="s">
        <v>223</v>
      </c>
      <c r="H220" t="s">
        <v>1575</v>
      </c>
      <c r="I220" s="1" t="str">
        <f>HYPERLINK(AP220,"Hb")</f>
        <v>Hb</v>
      </c>
      <c r="K220">
        <v>1</v>
      </c>
      <c r="L220" t="s">
        <v>3</v>
      </c>
      <c r="M220">
        <v>101182</v>
      </c>
      <c r="N220" t="s">
        <v>4</v>
      </c>
      <c r="O220" s="11" t="s">
        <v>447</v>
      </c>
      <c r="T220" t="s">
        <v>1545</v>
      </c>
      <c r="U220" s="9">
        <v>1</v>
      </c>
      <c r="V220" t="s">
        <v>1234</v>
      </c>
      <c r="W220" t="s">
        <v>1536</v>
      </c>
      <c r="X220" t="s">
        <v>1397</v>
      </c>
      <c r="Y220" s="4">
        <v>10</v>
      </c>
      <c r="Z220" s="5">
        <v>1002</v>
      </c>
      <c r="AA220" t="s">
        <v>1537</v>
      </c>
      <c r="AB220" t="s">
        <v>1576</v>
      </c>
      <c r="AC220">
        <v>1888</v>
      </c>
      <c r="AD220">
        <v>9</v>
      </c>
      <c r="AE220">
        <v>15</v>
      </c>
      <c r="AF220" t="s">
        <v>1577</v>
      </c>
      <c r="AG220" t="s">
        <v>1577</v>
      </c>
      <c r="AH220">
        <v>55149</v>
      </c>
      <c r="AI220">
        <v>6456348</v>
      </c>
      <c r="AJ220" s="5">
        <v>55000</v>
      </c>
      <c r="AK220" s="5">
        <v>6457000</v>
      </c>
      <c r="AL220">
        <v>1118</v>
      </c>
      <c r="AN220">
        <v>37</v>
      </c>
      <c r="AP220" t="s">
        <v>1578</v>
      </c>
      <c r="AQ220">
        <v>101182</v>
      </c>
      <c r="AS220" s="6" t="s">
        <v>13</v>
      </c>
      <c r="AT220">
        <v>1</v>
      </c>
      <c r="AU220" t="s">
        <v>14</v>
      </c>
      <c r="AV220" t="s">
        <v>1579</v>
      </c>
      <c r="AW220" t="s">
        <v>1580</v>
      </c>
      <c r="AX220">
        <v>37</v>
      </c>
      <c r="AY220" t="s">
        <v>504</v>
      </c>
      <c r="AZ220" t="s">
        <v>18</v>
      </c>
      <c r="BA220">
        <v>1</v>
      </c>
      <c r="BB220" s="7">
        <v>41767</v>
      </c>
      <c r="BC220" s="8" t="s">
        <v>19</v>
      </c>
      <c r="BE220">
        <v>4</v>
      </c>
      <c r="BF220">
        <v>370776</v>
      </c>
      <c r="BG220">
        <v>64759</v>
      </c>
      <c r="BH220" t="s">
        <v>1581</v>
      </c>
      <c r="BJ220" t="s">
        <v>1582</v>
      </c>
      <c r="BT220">
        <v>106759</v>
      </c>
    </row>
    <row r="221" spans="1:72" x14ac:dyDescent="0.3">
      <c r="A221">
        <v>106894</v>
      </c>
      <c r="B221">
        <v>266292</v>
      </c>
      <c r="F221" t="s">
        <v>0</v>
      </c>
      <c r="G221" t="s">
        <v>1</v>
      </c>
      <c r="H221" t="s">
        <v>1583</v>
      </c>
      <c r="I221" s="1" t="str">
        <f>HYPERLINK(AP221,"Hb")</f>
        <v>Hb</v>
      </c>
      <c r="K221">
        <v>1</v>
      </c>
      <c r="L221" t="s">
        <v>3</v>
      </c>
      <c r="M221">
        <v>101182</v>
      </c>
      <c r="N221" t="s">
        <v>4</v>
      </c>
      <c r="T221" t="s">
        <v>1545</v>
      </c>
      <c r="U221" s="2">
        <v>2</v>
      </c>
      <c r="V221" t="s">
        <v>1234</v>
      </c>
      <c r="W221" t="s">
        <v>1536</v>
      </c>
      <c r="X221" t="s">
        <v>1397</v>
      </c>
      <c r="Y221" s="4">
        <v>10</v>
      </c>
      <c r="Z221" s="5">
        <v>1002</v>
      </c>
      <c r="AA221" t="s">
        <v>1537</v>
      </c>
      <c r="AB221" t="s">
        <v>1537</v>
      </c>
      <c r="AC221">
        <v>1896</v>
      </c>
      <c r="AD221">
        <v>1</v>
      </c>
      <c r="AE221">
        <v>1</v>
      </c>
      <c r="AF221" t="s">
        <v>1584</v>
      </c>
      <c r="AG221" t="s">
        <v>1584</v>
      </c>
      <c r="AH221">
        <v>55193</v>
      </c>
      <c r="AI221">
        <v>6456849</v>
      </c>
      <c r="AJ221" s="5">
        <v>55000</v>
      </c>
      <c r="AK221" s="5">
        <v>6457000</v>
      </c>
      <c r="AL221">
        <v>7071</v>
      </c>
      <c r="AN221">
        <v>8</v>
      </c>
      <c r="AO221" t="s">
        <v>11</v>
      </c>
      <c r="AP221" t="s">
        <v>1585</v>
      </c>
      <c r="AQ221">
        <v>101182</v>
      </c>
      <c r="AS221" s="6" t="s">
        <v>13</v>
      </c>
      <c r="AT221">
        <v>1</v>
      </c>
      <c r="AU221" t="s">
        <v>14</v>
      </c>
      <c r="AV221" t="s">
        <v>1548</v>
      </c>
      <c r="AW221" t="s">
        <v>1586</v>
      </c>
      <c r="AX221">
        <v>8</v>
      </c>
      <c r="AY221" t="s">
        <v>17</v>
      </c>
      <c r="AZ221" t="s">
        <v>18</v>
      </c>
      <c r="BA221">
        <v>1</v>
      </c>
      <c r="BB221" s="7">
        <v>40997</v>
      </c>
      <c r="BC221" s="8" t="s">
        <v>19</v>
      </c>
      <c r="BE221">
        <v>3</v>
      </c>
      <c r="BF221">
        <v>437649</v>
      </c>
      <c r="BG221">
        <v>64760</v>
      </c>
      <c r="BH221" t="s">
        <v>1587</v>
      </c>
      <c r="BJ221" t="s">
        <v>1588</v>
      </c>
      <c r="BT221">
        <v>106894</v>
      </c>
    </row>
    <row r="222" spans="1:72" x14ac:dyDescent="0.3">
      <c r="A222">
        <v>72403</v>
      </c>
      <c r="B222">
        <v>177767</v>
      </c>
      <c r="F222" t="s">
        <v>0</v>
      </c>
      <c r="G222" t="s">
        <v>1</v>
      </c>
      <c r="H222" t="s">
        <v>1589</v>
      </c>
      <c r="I222" t="s">
        <v>1534</v>
      </c>
      <c r="K222">
        <v>1</v>
      </c>
      <c r="L222" t="s">
        <v>3</v>
      </c>
      <c r="M222">
        <v>101182</v>
      </c>
      <c r="N222" t="s">
        <v>4</v>
      </c>
      <c r="T222" t="s">
        <v>1590</v>
      </c>
      <c r="U222" s="11">
        <v>3</v>
      </c>
      <c r="V222" t="s">
        <v>1234</v>
      </c>
      <c r="W222" t="s">
        <v>1591</v>
      </c>
      <c r="X222" t="s">
        <v>1397</v>
      </c>
      <c r="Y222" s="4">
        <v>10</v>
      </c>
      <c r="Z222" s="5">
        <v>1003</v>
      </c>
      <c r="AA222" s="5" t="s">
        <v>1591</v>
      </c>
      <c r="AB222" t="s">
        <v>1592</v>
      </c>
      <c r="AC222">
        <v>1875</v>
      </c>
      <c r="AD222">
        <v>1</v>
      </c>
      <c r="AE222">
        <v>1</v>
      </c>
      <c r="AF222" t="s">
        <v>1539</v>
      </c>
      <c r="AG222" t="s">
        <v>1539</v>
      </c>
      <c r="AH222">
        <v>11332</v>
      </c>
      <c r="AI222">
        <v>6472845</v>
      </c>
      <c r="AJ222" s="5">
        <v>11000</v>
      </c>
      <c r="AK222" s="5">
        <v>6473000</v>
      </c>
      <c r="AL222">
        <v>12042</v>
      </c>
      <c r="AN222">
        <v>23</v>
      </c>
      <c r="AP222" s="7"/>
      <c r="AQ222">
        <v>101182</v>
      </c>
      <c r="AS222" s="6" t="s">
        <v>13</v>
      </c>
      <c r="AT222">
        <v>1</v>
      </c>
      <c r="AU222" t="s">
        <v>14</v>
      </c>
      <c r="AV222" t="s">
        <v>1593</v>
      </c>
      <c r="AW222" t="s">
        <v>1594</v>
      </c>
      <c r="AX222">
        <v>23</v>
      </c>
      <c r="AY222" t="s">
        <v>17</v>
      </c>
      <c r="AZ222" t="s">
        <v>1542</v>
      </c>
      <c r="BB222" s="7">
        <v>39031</v>
      </c>
      <c r="BC222" s="8" t="s">
        <v>19</v>
      </c>
      <c r="BE222">
        <v>4</v>
      </c>
      <c r="BF222">
        <v>325011</v>
      </c>
      <c r="BG222">
        <v>64761</v>
      </c>
      <c r="BH222" t="s">
        <v>1595</v>
      </c>
      <c r="BT222">
        <v>72403</v>
      </c>
    </row>
    <row r="223" spans="1:72" x14ac:dyDescent="0.3">
      <c r="A223">
        <v>80274</v>
      </c>
      <c r="B223">
        <v>159384</v>
      </c>
      <c r="F223" t="s">
        <v>0</v>
      </c>
      <c r="G223" t="s">
        <v>1</v>
      </c>
      <c r="H223" t="s">
        <v>1596</v>
      </c>
      <c r="I223" t="s">
        <v>1534</v>
      </c>
      <c r="K223">
        <v>1</v>
      </c>
      <c r="L223" t="s">
        <v>3</v>
      </c>
      <c r="M223">
        <v>101182</v>
      </c>
      <c r="N223" t="s">
        <v>4</v>
      </c>
      <c r="T223" t="s">
        <v>1597</v>
      </c>
      <c r="U223" s="11">
        <v>3</v>
      </c>
      <c r="V223" t="s">
        <v>1234</v>
      </c>
      <c r="W223" t="s">
        <v>1591</v>
      </c>
      <c r="X223" t="s">
        <v>1397</v>
      </c>
      <c r="Y223" s="4">
        <v>10</v>
      </c>
      <c r="Z223" s="5">
        <v>1003</v>
      </c>
      <c r="AA223" s="5" t="s">
        <v>1591</v>
      </c>
      <c r="AB223" t="s">
        <v>1598</v>
      </c>
      <c r="AC223">
        <v>1973</v>
      </c>
      <c r="AD223">
        <v>7</v>
      </c>
      <c r="AE223">
        <v>17</v>
      </c>
      <c r="AF223" t="s">
        <v>1599</v>
      </c>
      <c r="AG223" t="s">
        <v>1599</v>
      </c>
      <c r="AH223">
        <v>16815</v>
      </c>
      <c r="AI223">
        <v>6473153</v>
      </c>
      <c r="AJ223" s="5">
        <v>17000</v>
      </c>
      <c r="AK223" s="5">
        <v>6473000</v>
      </c>
      <c r="AL223">
        <v>17414</v>
      </c>
      <c r="AN223">
        <v>23</v>
      </c>
      <c r="AP223" s="7"/>
      <c r="AQ223">
        <v>101182</v>
      </c>
      <c r="AS223" s="6" t="s">
        <v>13</v>
      </c>
      <c r="AT223">
        <v>1</v>
      </c>
      <c r="AU223" t="s">
        <v>14</v>
      </c>
      <c r="AV223" t="s">
        <v>1600</v>
      </c>
      <c r="AW223" t="s">
        <v>1601</v>
      </c>
      <c r="AX223">
        <v>23</v>
      </c>
      <c r="AY223" t="s">
        <v>17</v>
      </c>
      <c r="AZ223" t="s">
        <v>1542</v>
      </c>
      <c r="BB223" s="7">
        <v>35300</v>
      </c>
      <c r="BC223" s="8" t="s">
        <v>19</v>
      </c>
      <c r="BE223">
        <v>4</v>
      </c>
      <c r="BF223">
        <v>311475</v>
      </c>
      <c r="BG223">
        <v>64762</v>
      </c>
      <c r="BH223" t="s">
        <v>1602</v>
      </c>
      <c r="BT223">
        <v>80274</v>
      </c>
    </row>
    <row r="224" spans="1:72" x14ac:dyDescent="0.3">
      <c r="A224">
        <v>33435</v>
      </c>
      <c r="B224">
        <v>294343</v>
      </c>
      <c r="F224" t="s">
        <v>0</v>
      </c>
      <c r="G224" t="s">
        <v>1</v>
      </c>
      <c r="H224" t="s">
        <v>1634</v>
      </c>
      <c r="I224" s="1" t="str">
        <f>HYPERLINK(AP224,"Hb")</f>
        <v>Hb</v>
      </c>
      <c r="K224">
        <v>1</v>
      </c>
      <c r="L224" t="s">
        <v>3</v>
      </c>
      <c r="M224">
        <v>101182</v>
      </c>
      <c r="N224" t="s">
        <v>4</v>
      </c>
      <c r="T224" t="s">
        <v>1635</v>
      </c>
      <c r="U224" s="11">
        <v>3</v>
      </c>
      <c r="V224" t="s">
        <v>1613</v>
      </c>
      <c r="W224" t="s">
        <v>1624</v>
      </c>
      <c r="X224" t="s">
        <v>1615</v>
      </c>
      <c r="Y224" s="4">
        <v>11</v>
      </c>
      <c r="Z224" s="5">
        <v>1103</v>
      </c>
      <c r="AA224" s="5" t="s">
        <v>1624</v>
      </c>
      <c r="AB224" t="s">
        <v>1624</v>
      </c>
      <c r="AC224">
        <v>1875</v>
      </c>
      <c r="AD224">
        <v>8</v>
      </c>
      <c r="AE224">
        <v>1</v>
      </c>
      <c r="AF224" t="s">
        <v>311</v>
      </c>
      <c r="AG224" t="s">
        <v>311</v>
      </c>
      <c r="AH224">
        <v>-32626</v>
      </c>
      <c r="AI224">
        <v>6573815</v>
      </c>
      <c r="AJ224" s="5">
        <v>-33000</v>
      </c>
      <c r="AK224" s="5">
        <v>6573000</v>
      </c>
      <c r="AL224">
        <v>10754</v>
      </c>
      <c r="AN224">
        <v>8</v>
      </c>
      <c r="AP224" t="s">
        <v>1636</v>
      </c>
      <c r="AQ224">
        <v>101182</v>
      </c>
      <c r="AS224" s="6" t="s">
        <v>13</v>
      </c>
      <c r="AT224">
        <v>1</v>
      </c>
      <c r="AU224" t="s">
        <v>14</v>
      </c>
      <c r="AV224" t="s">
        <v>1637</v>
      </c>
      <c r="AW224" t="s">
        <v>1638</v>
      </c>
      <c r="AX224">
        <v>8</v>
      </c>
      <c r="AY224" t="s">
        <v>17</v>
      </c>
      <c r="AZ224" t="s">
        <v>18</v>
      </c>
      <c r="BA224">
        <v>1</v>
      </c>
      <c r="BB224" s="7">
        <v>41677</v>
      </c>
      <c r="BC224" s="8" t="s">
        <v>19</v>
      </c>
      <c r="BE224">
        <v>3</v>
      </c>
      <c r="BF224">
        <v>466876</v>
      </c>
      <c r="BG224">
        <v>64763</v>
      </c>
      <c r="BH224" t="s">
        <v>1639</v>
      </c>
      <c r="BJ224" t="s">
        <v>1640</v>
      </c>
      <c r="BT224">
        <v>33435</v>
      </c>
    </row>
    <row r="225" spans="1:72" x14ac:dyDescent="0.3">
      <c r="A225">
        <v>32927</v>
      </c>
      <c r="B225">
        <v>137602</v>
      </c>
      <c r="F225" t="s">
        <v>0</v>
      </c>
      <c r="G225" t="s">
        <v>307</v>
      </c>
      <c r="H225" t="s">
        <v>1641</v>
      </c>
      <c r="I225" t="s">
        <v>109</v>
      </c>
      <c r="K225">
        <v>1</v>
      </c>
      <c r="L225" t="s">
        <v>3</v>
      </c>
      <c r="M225">
        <v>101182</v>
      </c>
      <c r="N225" t="s">
        <v>4</v>
      </c>
      <c r="T225" t="s">
        <v>1635</v>
      </c>
      <c r="U225" s="11">
        <v>3</v>
      </c>
      <c r="V225" t="s">
        <v>1613</v>
      </c>
      <c r="W225" t="s">
        <v>1624</v>
      </c>
      <c r="X225" t="s">
        <v>1615</v>
      </c>
      <c r="Y225" s="4">
        <v>11</v>
      </c>
      <c r="Z225" s="5">
        <v>1103</v>
      </c>
      <c r="AA225" s="5" t="s">
        <v>1624</v>
      </c>
      <c r="AB225" t="s">
        <v>1642</v>
      </c>
      <c r="AC225">
        <v>2005</v>
      </c>
      <c r="AD225">
        <v>9</v>
      </c>
      <c r="AE225">
        <v>9</v>
      </c>
      <c r="AF225" t="s">
        <v>1643</v>
      </c>
      <c r="AG225" t="s">
        <v>1643</v>
      </c>
      <c r="AH225">
        <v>-32626</v>
      </c>
      <c r="AI225">
        <v>6573815</v>
      </c>
      <c r="AJ225" s="5">
        <v>-33000</v>
      </c>
      <c r="AK225" s="5">
        <v>6573000</v>
      </c>
      <c r="AL225">
        <v>10754</v>
      </c>
      <c r="AN225">
        <v>105</v>
      </c>
      <c r="AP225" s="7"/>
      <c r="AQ225">
        <v>101182</v>
      </c>
      <c r="AS225" s="6" t="s">
        <v>13</v>
      </c>
      <c r="AT225">
        <v>1</v>
      </c>
      <c r="AU225" t="s">
        <v>14</v>
      </c>
      <c r="AV225" t="s">
        <v>1637</v>
      </c>
      <c r="AW225" t="s">
        <v>1644</v>
      </c>
      <c r="AX225">
        <v>105</v>
      </c>
      <c r="AY225" t="s">
        <v>316</v>
      </c>
      <c r="AZ225" t="s">
        <v>317</v>
      </c>
      <c r="BB225" s="7">
        <v>41950</v>
      </c>
      <c r="BC225" s="8" t="s">
        <v>19</v>
      </c>
      <c r="BE225">
        <v>5</v>
      </c>
      <c r="BF225">
        <v>288040</v>
      </c>
      <c r="BG225">
        <v>64764</v>
      </c>
      <c r="BH225" t="s">
        <v>1645</v>
      </c>
      <c r="BJ225" t="s">
        <v>1646</v>
      </c>
      <c r="BT225">
        <v>32927</v>
      </c>
    </row>
    <row r="226" spans="1:72" x14ac:dyDescent="0.3">
      <c r="A226">
        <v>32928</v>
      </c>
      <c r="B226">
        <v>137603</v>
      </c>
      <c r="F226" t="s">
        <v>0</v>
      </c>
      <c r="G226" t="s">
        <v>307</v>
      </c>
      <c r="H226" t="s">
        <v>1647</v>
      </c>
      <c r="I226" t="s">
        <v>109</v>
      </c>
      <c r="K226">
        <v>1</v>
      </c>
      <c r="L226" t="s">
        <v>3</v>
      </c>
      <c r="M226">
        <v>101182</v>
      </c>
      <c r="N226" t="s">
        <v>4</v>
      </c>
      <c r="T226" t="s">
        <v>1635</v>
      </c>
      <c r="U226" s="11">
        <v>3</v>
      </c>
      <c r="V226" t="s">
        <v>1613</v>
      </c>
      <c r="W226" t="s">
        <v>1624</v>
      </c>
      <c r="X226" t="s">
        <v>1615</v>
      </c>
      <c r="Y226" s="4">
        <v>11</v>
      </c>
      <c r="Z226" s="5">
        <v>1103</v>
      </c>
      <c r="AA226" s="5" t="s">
        <v>1624</v>
      </c>
      <c r="AB226" t="s">
        <v>1642</v>
      </c>
      <c r="AC226">
        <v>2005</v>
      </c>
      <c r="AD226">
        <v>9</v>
      </c>
      <c r="AE226">
        <v>9</v>
      </c>
      <c r="AF226" t="s">
        <v>1643</v>
      </c>
      <c r="AG226" t="s">
        <v>1643</v>
      </c>
      <c r="AH226">
        <v>-32626</v>
      </c>
      <c r="AI226">
        <v>6573815</v>
      </c>
      <c r="AJ226" s="5">
        <v>-33000</v>
      </c>
      <c r="AK226" s="5">
        <v>6573000</v>
      </c>
      <c r="AL226">
        <v>10754</v>
      </c>
      <c r="AN226">
        <v>105</v>
      </c>
      <c r="AP226" s="7"/>
      <c r="AQ226">
        <v>101182</v>
      </c>
      <c r="AS226" s="6" t="s">
        <v>13</v>
      </c>
      <c r="AT226">
        <v>1</v>
      </c>
      <c r="AU226" t="s">
        <v>14</v>
      </c>
      <c r="AV226" t="s">
        <v>1637</v>
      </c>
      <c r="AW226" t="s">
        <v>1648</v>
      </c>
      <c r="AX226">
        <v>105</v>
      </c>
      <c r="AY226" t="s">
        <v>316</v>
      </c>
      <c r="AZ226" t="s">
        <v>317</v>
      </c>
      <c r="BB226" s="7">
        <v>41950</v>
      </c>
      <c r="BC226" s="8" t="s">
        <v>19</v>
      </c>
      <c r="BE226">
        <v>5</v>
      </c>
      <c r="BF226">
        <v>288041</v>
      </c>
      <c r="BG226">
        <v>64765</v>
      </c>
      <c r="BH226" t="s">
        <v>1649</v>
      </c>
      <c r="BJ226" t="s">
        <v>1650</v>
      </c>
      <c r="BT226">
        <v>32928</v>
      </c>
    </row>
    <row r="227" spans="1:72" x14ac:dyDescent="0.3">
      <c r="A227">
        <v>32929</v>
      </c>
      <c r="B227">
        <v>137604</v>
      </c>
      <c r="F227" t="s">
        <v>0</v>
      </c>
      <c r="G227" t="s">
        <v>307</v>
      </c>
      <c r="H227" t="s">
        <v>1651</v>
      </c>
      <c r="I227" t="s">
        <v>109</v>
      </c>
      <c r="K227">
        <v>1</v>
      </c>
      <c r="L227" t="s">
        <v>3</v>
      </c>
      <c r="M227">
        <v>101182</v>
      </c>
      <c r="N227" t="s">
        <v>4</v>
      </c>
      <c r="T227" t="s">
        <v>1635</v>
      </c>
      <c r="U227" s="11">
        <v>3</v>
      </c>
      <c r="V227" t="s">
        <v>1613</v>
      </c>
      <c r="W227" t="s">
        <v>1624</v>
      </c>
      <c r="X227" t="s">
        <v>1615</v>
      </c>
      <c r="Y227" s="4">
        <v>11</v>
      </c>
      <c r="Z227" s="5">
        <v>1103</v>
      </c>
      <c r="AA227" s="5" t="s">
        <v>1624</v>
      </c>
      <c r="AB227" t="s">
        <v>1642</v>
      </c>
      <c r="AC227">
        <v>2005</v>
      </c>
      <c r="AD227">
        <v>9</v>
      </c>
      <c r="AE227">
        <v>9</v>
      </c>
      <c r="AF227" t="s">
        <v>1643</v>
      </c>
      <c r="AG227" t="s">
        <v>1643</v>
      </c>
      <c r="AH227">
        <v>-32626</v>
      </c>
      <c r="AI227">
        <v>6573815</v>
      </c>
      <c r="AJ227" s="5">
        <v>-33000</v>
      </c>
      <c r="AK227" s="5">
        <v>6573000</v>
      </c>
      <c r="AL227">
        <v>10754</v>
      </c>
      <c r="AN227">
        <v>105</v>
      </c>
      <c r="AP227" s="7"/>
      <c r="AQ227">
        <v>101182</v>
      </c>
      <c r="AS227" s="6" t="s">
        <v>13</v>
      </c>
      <c r="AT227">
        <v>1</v>
      </c>
      <c r="AU227" t="s">
        <v>14</v>
      </c>
      <c r="AV227" t="s">
        <v>1637</v>
      </c>
      <c r="AW227" t="s">
        <v>1652</v>
      </c>
      <c r="AX227">
        <v>105</v>
      </c>
      <c r="AY227" t="s">
        <v>316</v>
      </c>
      <c r="AZ227" t="s">
        <v>317</v>
      </c>
      <c r="BB227" s="7">
        <v>41950</v>
      </c>
      <c r="BC227" s="8" t="s">
        <v>19</v>
      </c>
      <c r="BE227">
        <v>5</v>
      </c>
      <c r="BF227">
        <v>288042</v>
      </c>
      <c r="BG227">
        <v>64766</v>
      </c>
      <c r="BH227" t="s">
        <v>1653</v>
      </c>
      <c r="BJ227" t="s">
        <v>1654</v>
      </c>
      <c r="BT227">
        <v>32929</v>
      </c>
    </row>
    <row r="228" spans="1:72" x14ac:dyDescent="0.3">
      <c r="A228">
        <v>32930</v>
      </c>
      <c r="B228">
        <v>137605</v>
      </c>
      <c r="F228" t="s">
        <v>0</v>
      </c>
      <c r="G228" t="s">
        <v>307</v>
      </c>
      <c r="H228" t="s">
        <v>1655</v>
      </c>
      <c r="I228" t="s">
        <v>109</v>
      </c>
      <c r="K228">
        <v>1</v>
      </c>
      <c r="L228" t="s">
        <v>3</v>
      </c>
      <c r="M228">
        <v>101182</v>
      </c>
      <c r="N228" t="s">
        <v>4</v>
      </c>
      <c r="T228" t="s">
        <v>1635</v>
      </c>
      <c r="U228" s="11">
        <v>3</v>
      </c>
      <c r="V228" t="s">
        <v>1613</v>
      </c>
      <c r="W228" t="s">
        <v>1624</v>
      </c>
      <c r="X228" t="s">
        <v>1615</v>
      </c>
      <c r="Y228" s="4">
        <v>11</v>
      </c>
      <c r="Z228" s="5">
        <v>1103</v>
      </c>
      <c r="AA228" s="5" t="s">
        <v>1624</v>
      </c>
      <c r="AB228" t="s">
        <v>1642</v>
      </c>
      <c r="AC228">
        <v>2005</v>
      </c>
      <c r="AD228">
        <v>9</v>
      </c>
      <c r="AE228">
        <v>9</v>
      </c>
      <c r="AF228" t="s">
        <v>1643</v>
      </c>
      <c r="AG228" t="s">
        <v>1643</v>
      </c>
      <c r="AH228">
        <v>-32626</v>
      </c>
      <c r="AI228">
        <v>6573815</v>
      </c>
      <c r="AJ228" s="5">
        <v>-33000</v>
      </c>
      <c r="AK228" s="5">
        <v>6573000</v>
      </c>
      <c r="AL228">
        <v>10754</v>
      </c>
      <c r="AN228">
        <v>105</v>
      </c>
      <c r="AP228" s="7"/>
      <c r="AQ228">
        <v>101182</v>
      </c>
      <c r="AS228" s="6" t="s">
        <v>13</v>
      </c>
      <c r="AT228">
        <v>1</v>
      </c>
      <c r="AU228" t="s">
        <v>14</v>
      </c>
      <c r="AV228" t="s">
        <v>1637</v>
      </c>
      <c r="AW228" t="s">
        <v>1656</v>
      </c>
      <c r="AX228">
        <v>105</v>
      </c>
      <c r="AY228" t="s">
        <v>316</v>
      </c>
      <c r="AZ228" t="s">
        <v>317</v>
      </c>
      <c r="BB228" s="7">
        <v>41950</v>
      </c>
      <c r="BC228" s="8" t="s">
        <v>19</v>
      </c>
      <c r="BE228">
        <v>5</v>
      </c>
      <c r="BF228">
        <v>288043</v>
      </c>
      <c r="BG228">
        <v>64767</v>
      </c>
      <c r="BH228" t="s">
        <v>1657</v>
      </c>
      <c r="BJ228" t="s">
        <v>1658</v>
      </c>
      <c r="BT228">
        <v>32930</v>
      </c>
    </row>
    <row r="229" spans="1:72" x14ac:dyDescent="0.3">
      <c r="A229">
        <v>33481</v>
      </c>
      <c r="B229">
        <v>301476</v>
      </c>
      <c r="F229" t="s">
        <v>0</v>
      </c>
      <c r="G229" t="s">
        <v>1</v>
      </c>
      <c r="H229" t="s">
        <v>1659</v>
      </c>
      <c r="I229" s="1" t="str">
        <f>HYPERLINK(AP229,"Hb")</f>
        <v>Hb</v>
      </c>
      <c r="K229">
        <v>1</v>
      </c>
      <c r="L229" t="s">
        <v>3</v>
      </c>
      <c r="M229">
        <v>101182</v>
      </c>
      <c r="N229" t="s">
        <v>4</v>
      </c>
      <c r="T229" t="s">
        <v>1635</v>
      </c>
      <c r="U229" s="11">
        <v>3</v>
      </c>
      <c r="V229" t="s">
        <v>1613</v>
      </c>
      <c r="W229" t="s">
        <v>1624</v>
      </c>
      <c r="X229" t="s">
        <v>1615</v>
      </c>
      <c r="Y229" s="4">
        <v>11</v>
      </c>
      <c r="Z229" s="5">
        <v>1103</v>
      </c>
      <c r="AA229" s="5" t="s">
        <v>1624</v>
      </c>
      <c r="AB229" t="s">
        <v>1660</v>
      </c>
      <c r="AC229">
        <v>2009</v>
      </c>
      <c r="AD229">
        <v>8</v>
      </c>
      <c r="AE229">
        <v>2</v>
      </c>
      <c r="AF229" t="s">
        <v>1661</v>
      </c>
      <c r="AG229" t="s">
        <v>1661</v>
      </c>
      <c r="AH229">
        <v>-32626</v>
      </c>
      <c r="AI229">
        <v>6573815</v>
      </c>
      <c r="AJ229" s="5">
        <v>-33000</v>
      </c>
      <c r="AK229" s="5">
        <v>6573000</v>
      </c>
      <c r="AL229">
        <v>10754</v>
      </c>
      <c r="AN229">
        <v>8</v>
      </c>
      <c r="AP229" t="s">
        <v>1662</v>
      </c>
      <c r="AQ229">
        <v>101182</v>
      </c>
      <c r="AS229" s="6" t="s">
        <v>13</v>
      </c>
      <c r="AT229">
        <v>1</v>
      </c>
      <c r="AU229" t="s">
        <v>14</v>
      </c>
      <c r="AV229" t="s">
        <v>1637</v>
      </c>
      <c r="AW229" t="s">
        <v>1663</v>
      </c>
      <c r="AX229">
        <v>8</v>
      </c>
      <c r="AY229" t="s">
        <v>17</v>
      </c>
      <c r="AZ229" t="s">
        <v>18</v>
      </c>
      <c r="BA229">
        <v>1</v>
      </c>
      <c r="BB229" s="7">
        <v>41677</v>
      </c>
      <c r="BC229" s="8" t="s">
        <v>19</v>
      </c>
      <c r="BE229">
        <v>3</v>
      </c>
      <c r="BF229">
        <v>474453</v>
      </c>
      <c r="BG229">
        <v>64769</v>
      </c>
      <c r="BH229" t="s">
        <v>1664</v>
      </c>
      <c r="BJ229" t="s">
        <v>1665</v>
      </c>
      <c r="BT229">
        <v>33481</v>
      </c>
    </row>
    <row r="230" spans="1:72" x14ac:dyDescent="0.3">
      <c r="A230">
        <v>23453</v>
      </c>
      <c r="B230">
        <v>287243</v>
      </c>
      <c r="F230" t="s">
        <v>0</v>
      </c>
      <c r="G230" t="s">
        <v>1</v>
      </c>
      <c r="H230" t="s">
        <v>1666</v>
      </c>
      <c r="I230" s="1" t="str">
        <f>HYPERLINK(AP230,"Hb")</f>
        <v>Hb</v>
      </c>
      <c r="K230">
        <v>1</v>
      </c>
      <c r="L230" t="s">
        <v>3</v>
      </c>
      <c r="M230">
        <v>101182</v>
      </c>
      <c r="N230" t="s">
        <v>4</v>
      </c>
      <c r="T230" t="s">
        <v>1667</v>
      </c>
      <c r="U230" s="9">
        <v>1</v>
      </c>
      <c r="V230" t="s">
        <v>1613</v>
      </c>
      <c r="W230" t="s">
        <v>1624</v>
      </c>
      <c r="X230" t="s">
        <v>1615</v>
      </c>
      <c r="Y230" s="4">
        <v>11</v>
      </c>
      <c r="Z230" s="5">
        <v>1103</v>
      </c>
      <c r="AA230" s="5" t="s">
        <v>1624</v>
      </c>
      <c r="AB230" t="s">
        <v>1668</v>
      </c>
      <c r="AC230">
        <v>2005</v>
      </c>
      <c r="AD230">
        <v>9</v>
      </c>
      <c r="AE230">
        <v>24</v>
      </c>
      <c r="AF230" t="s">
        <v>1669</v>
      </c>
      <c r="AG230" t="s">
        <v>1669</v>
      </c>
      <c r="AH230">
        <v>-35872</v>
      </c>
      <c r="AI230">
        <v>6571180</v>
      </c>
      <c r="AJ230" s="5">
        <v>-35000</v>
      </c>
      <c r="AK230" s="5">
        <v>6571000</v>
      </c>
      <c r="AL230">
        <v>71</v>
      </c>
      <c r="AN230">
        <v>8</v>
      </c>
      <c r="AO230" t="s">
        <v>72</v>
      </c>
      <c r="AP230" t="s">
        <v>1670</v>
      </c>
      <c r="AQ230">
        <v>101182</v>
      </c>
      <c r="AS230" s="6" t="s">
        <v>13</v>
      </c>
      <c r="AT230">
        <v>1</v>
      </c>
      <c r="AU230" t="s">
        <v>14</v>
      </c>
      <c r="AV230" t="s">
        <v>1671</v>
      </c>
      <c r="AW230" t="s">
        <v>1672</v>
      </c>
      <c r="AX230">
        <v>8</v>
      </c>
      <c r="AY230" t="s">
        <v>17</v>
      </c>
      <c r="AZ230" t="s">
        <v>18</v>
      </c>
      <c r="BA230">
        <v>1</v>
      </c>
      <c r="BB230" s="7">
        <v>39409</v>
      </c>
      <c r="BC230" s="8" t="s">
        <v>19</v>
      </c>
      <c r="BE230">
        <v>3</v>
      </c>
      <c r="BF230">
        <v>460080</v>
      </c>
      <c r="BG230">
        <v>64768</v>
      </c>
      <c r="BH230" t="s">
        <v>1673</v>
      </c>
      <c r="BJ230" t="s">
        <v>1674</v>
      </c>
      <c r="BT230">
        <v>23453</v>
      </c>
    </row>
    <row r="231" spans="1:72" x14ac:dyDescent="0.3">
      <c r="A231">
        <v>45822</v>
      </c>
      <c r="B231">
        <v>213581</v>
      </c>
      <c r="F231" t="s">
        <v>0</v>
      </c>
      <c r="G231" t="s">
        <v>223</v>
      </c>
      <c r="H231" t="s">
        <v>1724</v>
      </c>
      <c r="I231" s="1" t="str">
        <f>HYPERLINK(AP231,"Hb")</f>
        <v>Hb</v>
      </c>
      <c r="K231">
        <v>1</v>
      </c>
      <c r="L231" t="s">
        <v>3</v>
      </c>
      <c r="M231">
        <v>101182</v>
      </c>
      <c r="N231" t="s">
        <v>4</v>
      </c>
      <c r="T231" t="s">
        <v>1725</v>
      </c>
      <c r="U231" s="9">
        <v>1</v>
      </c>
      <c r="V231" t="s">
        <v>1726</v>
      </c>
      <c r="W231" t="s">
        <v>1727</v>
      </c>
      <c r="X231" s="3" t="s">
        <v>1728</v>
      </c>
      <c r="Y231" s="4">
        <v>12</v>
      </c>
      <c r="Z231" s="5">
        <v>1221</v>
      </c>
      <c r="AA231" s="5" t="s">
        <v>1727</v>
      </c>
      <c r="AB231" t="s">
        <v>1729</v>
      </c>
      <c r="AC231">
        <v>2005</v>
      </c>
      <c r="AD231">
        <v>9</v>
      </c>
      <c r="AE231">
        <v>4</v>
      </c>
      <c r="AF231" t="s">
        <v>1730</v>
      </c>
      <c r="AG231" t="s">
        <v>523</v>
      </c>
      <c r="AH231">
        <v>-29952</v>
      </c>
      <c r="AI231">
        <v>6668638</v>
      </c>
      <c r="AJ231" s="5">
        <v>-29000</v>
      </c>
      <c r="AK231" s="5">
        <v>6669000</v>
      </c>
      <c r="AL231">
        <v>71</v>
      </c>
      <c r="AN231">
        <v>37</v>
      </c>
      <c r="AP231" t="s">
        <v>1731</v>
      </c>
      <c r="AQ231">
        <v>101182</v>
      </c>
      <c r="AS231" s="6" t="s">
        <v>13</v>
      </c>
      <c r="AT231">
        <v>1</v>
      </c>
      <c r="AU231" t="s">
        <v>14</v>
      </c>
      <c r="AV231" t="s">
        <v>1732</v>
      </c>
      <c r="AW231" t="s">
        <v>1733</v>
      </c>
      <c r="AX231">
        <v>37</v>
      </c>
      <c r="AY231" t="s">
        <v>504</v>
      </c>
      <c r="AZ231" t="s">
        <v>18</v>
      </c>
      <c r="BA231">
        <v>1</v>
      </c>
      <c r="BB231" s="7">
        <v>41767</v>
      </c>
      <c r="BC231" s="8" t="s">
        <v>19</v>
      </c>
      <c r="BE231">
        <v>4</v>
      </c>
      <c r="BF231">
        <v>368034</v>
      </c>
      <c r="BG231">
        <v>64770</v>
      </c>
      <c r="BH231" t="s">
        <v>1734</v>
      </c>
      <c r="BJ231" t="s">
        <v>1735</v>
      </c>
      <c r="BT231">
        <v>45822</v>
      </c>
    </row>
    <row r="232" spans="1:72" x14ac:dyDescent="0.3">
      <c r="A232">
        <v>153890</v>
      </c>
      <c r="B232">
        <v>138870</v>
      </c>
      <c r="F232" t="s">
        <v>0</v>
      </c>
      <c r="G232" t="s">
        <v>307</v>
      </c>
      <c r="H232" t="s">
        <v>1736</v>
      </c>
      <c r="I232" s="1" t="str">
        <f>HYPERLINK(AP232,"Hb")</f>
        <v>Hb</v>
      </c>
      <c r="K232">
        <v>1</v>
      </c>
      <c r="L232" t="s">
        <v>3</v>
      </c>
      <c r="M232">
        <v>101182</v>
      </c>
      <c r="N232" t="s">
        <v>4</v>
      </c>
      <c r="T232" t="s">
        <v>1737</v>
      </c>
      <c r="U232" s="11">
        <v>3</v>
      </c>
      <c r="V232" t="s">
        <v>1738</v>
      </c>
      <c r="W232" t="s">
        <v>1739</v>
      </c>
      <c r="X232" t="s">
        <v>1740</v>
      </c>
      <c r="Y232" s="4">
        <v>15</v>
      </c>
      <c r="Z232" s="5">
        <v>1503</v>
      </c>
      <c r="AA232" s="5" t="s">
        <v>1739</v>
      </c>
      <c r="AB232" t="s">
        <v>1741</v>
      </c>
      <c r="AC232">
        <v>1866</v>
      </c>
      <c r="AD232">
        <v>8</v>
      </c>
      <c r="AE232">
        <v>16</v>
      </c>
      <c r="AF232" t="s">
        <v>1742</v>
      </c>
      <c r="AG232" t="s">
        <v>1742</v>
      </c>
      <c r="AH232">
        <v>126919</v>
      </c>
      <c r="AI232">
        <v>7032658</v>
      </c>
      <c r="AJ232" s="5">
        <v>127000</v>
      </c>
      <c r="AK232" s="5">
        <v>7033000</v>
      </c>
      <c r="AL232">
        <v>22380</v>
      </c>
      <c r="AN232">
        <v>105</v>
      </c>
      <c r="AP232" t="s">
        <v>1743</v>
      </c>
      <c r="AQ232">
        <v>101182</v>
      </c>
      <c r="AS232" s="6" t="s">
        <v>13</v>
      </c>
      <c r="AT232">
        <v>1</v>
      </c>
      <c r="AU232" t="s">
        <v>14</v>
      </c>
      <c r="AV232" t="s">
        <v>1744</v>
      </c>
      <c r="AW232" t="s">
        <v>1745</v>
      </c>
      <c r="AX232">
        <v>105</v>
      </c>
      <c r="AY232" t="s">
        <v>316</v>
      </c>
      <c r="AZ232" t="s">
        <v>317</v>
      </c>
      <c r="BA232">
        <v>1</v>
      </c>
      <c r="BB232" s="7">
        <v>40150</v>
      </c>
      <c r="BC232" s="8" t="s">
        <v>19</v>
      </c>
      <c r="BE232">
        <v>5</v>
      </c>
      <c r="BF232">
        <v>290650</v>
      </c>
      <c r="BG232">
        <v>64771</v>
      </c>
      <c r="BH232" t="s">
        <v>1746</v>
      </c>
      <c r="BJ232" t="s">
        <v>1747</v>
      </c>
      <c r="BT232">
        <v>153890</v>
      </c>
    </row>
  </sheetData>
  <sortState xmlns:xlrd2="http://schemas.microsoft.com/office/spreadsheetml/2017/richdata2" ref="A2:CP232">
    <sortCondition ref="C2:C232"/>
    <sortCondition ref="D2:D232"/>
    <sortCondition ref="E2:E2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2022-11-14T08:55:19Z</dcterms:created>
  <dcterms:modified xsi:type="dcterms:W3CDTF">2022-11-14T09:43:11Z</dcterms:modified>
</cp:coreProperties>
</file>