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D-arter\Diplotaxis\"/>
    </mc:Choice>
  </mc:AlternateContent>
  <xr:revisionPtr revIDLastSave="0" documentId="8_{CB01C058-F6D0-45CF-9F58-10E9914B35EC}" xr6:coauthVersionLast="47" xr6:coauthVersionMax="47" xr10:uidLastSave="{00000000-0000-0000-0000-000000000000}"/>
  <bookViews>
    <workbookView xWindow="-108" yWindow="-108" windowWidth="23256" windowHeight="12576" xr2:uid="{07DC5455-0B05-4777-A7A4-1BD9BBDCE10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14" i="1" l="1"/>
  <c r="I413" i="1"/>
  <c r="I412" i="1"/>
  <c r="I411" i="1"/>
  <c r="I409" i="1"/>
  <c r="I408" i="1"/>
  <c r="I407" i="1"/>
  <c r="I12" i="1"/>
  <c r="I420" i="1"/>
  <c r="I406" i="1"/>
  <c r="I405" i="1"/>
  <c r="I404" i="1"/>
  <c r="I403" i="1"/>
  <c r="I402" i="1"/>
  <c r="I401" i="1"/>
  <c r="I400" i="1"/>
  <c r="I392" i="1"/>
  <c r="I390" i="1"/>
  <c r="I389" i="1"/>
  <c r="I388" i="1"/>
  <c r="I387" i="1"/>
  <c r="I385" i="1"/>
  <c r="I383" i="1"/>
  <c r="I379" i="1"/>
  <c r="I378" i="1"/>
  <c r="I377" i="1"/>
  <c r="I376" i="1"/>
  <c r="I375" i="1"/>
  <c r="I374" i="1"/>
  <c r="I373" i="1"/>
  <c r="I372" i="1"/>
  <c r="I371" i="1"/>
  <c r="I370" i="1"/>
  <c r="I368" i="1"/>
  <c r="I367" i="1"/>
  <c r="I366" i="1"/>
  <c r="I365" i="1"/>
  <c r="I362" i="1"/>
  <c r="I8" i="1"/>
  <c r="I15" i="1"/>
  <c r="I14" i="1"/>
  <c r="I361" i="1"/>
  <c r="I360" i="1"/>
  <c r="I358" i="1"/>
  <c r="I357" i="1"/>
  <c r="I356" i="1"/>
  <c r="I355" i="1"/>
  <c r="I13" i="1"/>
  <c r="I5" i="1"/>
  <c r="I354" i="1"/>
  <c r="I353" i="1"/>
  <c r="I352" i="1"/>
  <c r="I351" i="1"/>
  <c r="I350" i="1"/>
  <c r="I349" i="1"/>
  <c r="I332" i="1"/>
  <c r="I330" i="1"/>
  <c r="I329" i="1"/>
  <c r="I328" i="1"/>
  <c r="I326" i="1"/>
  <c r="I325" i="1"/>
  <c r="I324" i="1"/>
  <c r="I320" i="1"/>
  <c r="I319" i="1"/>
  <c r="I318" i="1"/>
  <c r="I316" i="1"/>
  <c r="I315" i="1"/>
  <c r="I314" i="1"/>
  <c r="I313" i="1"/>
  <c r="I312" i="1"/>
  <c r="I311" i="1"/>
  <c r="I310" i="1"/>
  <c r="I309" i="1"/>
  <c r="I308" i="1"/>
  <c r="I307" i="1"/>
  <c r="I306" i="1"/>
  <c r="I303" i="1"/>
  <c r="I302" i="1"/>
  <c r="I301" i="1"/>
  <c r="I298" i="1"/>
  <c r="I297" i="1"/>
  <c r="I296" i="1"/>
  <c r="I295" i="1"/>
  <c r="I290" i="1"/>
  <c r="I289" i="1"/>
  <c r="I288" i="1"/>
  <c r="I285" i="1"/>
  <c r="I283" i="1"/>
  <c r="I282" i="1"/>
  <c r="I279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1" i="1"/>
  <c r="I260" i="1"/>
  <c r="I254" i="1"/>
  <c r="I252" i="1"/>
  <c r="I251" i="1"/>
  <c r="I250" i="1"/>
  <c r="I249" i="1"/>
  <c r="I248" i="1"/>
  <c r="I247" i="1"/>
  <c r="I246" i="1"/>
  <c r="I245" i="1"/>
  <c r="I243" i="1"/>
  <c r="I242" i="1"/>
  <c r="I241" i="1"/>
  <c r="I240" i="1"/>
  <c r="I238" i="1"/>
  <c r="I236" i="1"/>
  <c r="I235" i="1"/>
  <c r="I234" i="1"/>
  <c r="I233" i="1"/>
  <c r="I232" i="1"/>
  <c r="I231" i="1"/>
  <c r="I230" i="1"/>
  <c r="I229" i="1"/>
  <c r="I227" i="1"/>
  <c r="I225" i="1"/>
  <c r="I224" i="1"/>
  <c r="I222" i="1"/>
  <c r="I221" i="1"/>
  <c r="I217" i="1"/>
  <c r="I215" i="1"/>
  <c r="I40" i="1"/>
  <c r="I214" i="1"/>
  <c r="I212" i="1"/>
  <c r="I211" i="1"/>
  <c r="I209" i="1"/>
  <c r="I205" i="1"/>
  <c r="I204" i="1"/>
  <c r="I203" i="1"/>
  <c r="I202" i="1"/>
  <c r="I199" i="1"/>
  <c r="I198" i="1"/>
  <c r="I197" i="1"/>
  <c r="I193" i="1"/>
  <c r="I191" i="1"/>
  <c r="I190" i="1"/>
  <c r="I183" i="1"/>
  <c r="I182" i="1"/>
  <c r="I180" i="1"/>
  <c r="I179" i="1"/>
  <c r="I178" i="1"/>
  <c r="I177" i="1"/>
  <c r="I176" i="1"/>
  <c r="I174" i="1"/>
  <c r="I173" i="1"/>
  <c r="I172" i="1"/>
  <c r="I171" i="1"/>
  <c r="I170" i="1"/>
  <c r="I169" i="1"/>
  <c r="I168" i="1"/>
  <c r="I167" i="1"/>
  <c r="I165" i="1"/>
  <c r="I164" i="1"/>
  <c r="I163" i="1"/>
  <c r="I162" i="1"/>
  <c r="I161" i="1"/>
  <c r="I160" i="1"/>
  <c r="I159" i="1"/>
  <c r="I158" i="1"/>
  <c r="I156" i="1"/>
  <c r="I155" i="1"/>
  <c r="I154" i="1"/>
  <c r="I153" i="1"/>
  <c r="I152" i="1"/>
  <c r="I151" i="1"/>
  <c r="I149" i="1"/>
  <c r="I148" i="1"/>
  <c r="I147" i="1"/>
  <c r="I146" i="1"/>
  <c r="I145" i="1"/>
  <c r="I144" i="1"/>
  <c r="I143" i="1"/>
  <c r="I142" i="1"/>
  <c r="I141" i="1"/>
  <c r="I140" i="1"/>
  <c r="I139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8" i="1"/>
  <c r="I116" i="1"/>
  <c r="I418" i="1"/>
  <c r="I417" i="1"/>
  <c r="I114" i="1"/>
  <c r="I113" i="1"/>
  <c r="I112" i="1"/>
  <c r="I111" i="1"/>
  <c r="I110" i="1"/>
  <c r="I108" i="1"/>
  <c r="I107" i="1"/>
  <c r="I106" i="1"/>
  <c r="I105" i="1"/>
  <c r="I416" i="1"/>
  <c r="I104" i="1"/>
  <c r="I103" i="1"/>
  <c r="I102" i="1"/>
  <c r="I31" i="1"/>
  <c r="I100" i="1"/>
  <c r="I99" i="1"/>
  <c r="I97" i="1"/>
  <c r="I95" i="1"/>
  <c r="I94" i="1"/>
  <c r="I93" i="1"/>
  <c r="I92" i="1"/>
  <c r="I91" i="1"/>
  <c r="I90" i="1"/>
  <c r="I89" i="1"/>
  <c r="I26" i="1"/>
  <c r="I81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4" i="1"/>
  <c r="I63" i="1"/>
  <c r="I62" i="1"/>
  <c r="I61" i="1"/>
  <c r="I59" i="1"/>
  <c r="I58" i="1"/>
  <c r="I57" i="1"/>
  <c r="I56" i="1"/>
  <c r="I55" i="1"/>
  <c r="I54" i="1"/>
  <c r="I53" i="1"/>
  <c r="I52" i="1"/>
  <c r="I51" i="1"/>
  <c r="I50" i="1"/>
  <c r="I49" i="1"/>
  <c r="I48" i="1"/>
</calcChain>
</file>

<file path=xl/sharedStrings.xml><?xml version="1.0" encoding="utf-8"?>
<sst xmlns="http://schemas.openxmlformats.org/spreadsheetml/2006/main" count="9838" uniqueCount="3017">
  <si>
    <t>A</t>
  </si>
  <si>
    <t>O</t>
  </si>
  <si>
    <t>473235</t>
  </si>
  <si>
    <t>4A</t>
  </si>
  <si>
    <t>Diplotaxis muralis</t>
  </si>
  <si>
    <t>293_6559</t>
  </si>
  <si>
    <t>Viken</t>
  </si>
  <si>
    <t>Halden</t>
  </si>
  <si>
    <t>Øf</t>
  </si>
  <si>
    <t>Fredrikshald: Ballastjord</t>
  </si>
  <si>
    <t>J. M. Norman</t>
  </si>
  <si>
    <t>GS</t>
  </si>
  <si>
    <t>https://www.unimus.no/felles/bilder/web_hent_bilde.php?id=13578364&amp;type=jpeg</t>
  </si>
  <si>
    <t>AlienSpecie</t>
  </si>
  <si>
    <t>Lav risiko (LO)</t>
  </si>
  <si>
    <t>POINT (293127 6559664)</t>
  </si>
  <si>
    <t>urn:catalog:O:V:473235</t>
  </si>
  <si>
    <t>Naturhistorisk Museum - UiO</t>
  </si>
  <si>
    <t>v</t>
  </si>
  <si>
    <t>ArtKart</t>
  </si>
  <si>
    <t>8_473235</t>
  </si>
  <si>
    <t>O_473235</t>
  </si>
  <si>
    <t>TRH</t>
  </si>
  <si>
    <t>5793</t>
  </si>
  <si>
    <t>293_6561</t>
  </si>
  <si>
    <t>Halden? Ball.[ast]</t>
  </si>
  <si>
    <t>Elling Ryan</t>
  </si>
  <si>
    <t>Einar Fondal</t>
  </si>
  <si>
    <t>https://www.unimus.no/felles/bilder/web_hent_bilde.php?id=14714877&amp;type=jpeg</t>
  </si>
  <si>
    <t>POINT (293674 6560115)</t>
  </si>
  <si>
    <t>urn:catalog:TRH:V:5793</t>
  </si>
  <si>
    <t>NTNU-Vitenskapsmuseet</t>
  </si>
  <si>
    <t>37_5793</t>
  </si>
  <si>
    <t>TRH_5793</t>
  </si>
  <si>
    <t>327822</t>
  </si>
  <si>
    <t>253_6597</t>
  </si>
  <si>
    <t>Moss</t>
  </si>
  <si>
    <t>Moss. Jernbanetomta.</t>
  </si>
  <si>
    <t>Kr. Andreassen</t>
  </si>
  <si>
    <t>https://www.unimus.no/felles/bilder/web_hent_bilde.php?id=13562798&amp;type=jpeg</t>
  </si>
  <si>
    <t>POINT (253730 6596177)</t>
  </si>
  <si>
    <t>urn:catalog:O:V:327822</t>
  </si>
  <si>
    <t>8_327822</t>
  </si>
  <si>
    <t>O_327822</t>
  </si>
  <si>
    <t>473226</t>
  </si>
  <si>
    <t>Moss jernb.st.</t>
  </si>
  <si>
    <t>https://www.unimus.no/felles/bilder/web_hent_bilde.php?id=13578355&amp;type=jpeg</t>
  </si>
  <si>
    <t>POINT (253746 6596165)</t>
  </si>
  <si>
    <t>urn:catalog:O:V:473226</t>
  </si>
  <si>
    <t>8_473226</t>
  </si>
  <si>
    <t>O_473226</t>
  </si>
  <si>
    <t>473238</t>
  </si>
  <si>
    <t>255_6597</t>
  </si>
  <si>
    <t>Mauritz Hauge</t>
  </si>
  <si>
    <t>R. Elven</t>
  </si>
  <si>
    <t>https://www.unimus.no/felles/bilder/web_hent_bilde.php?id=13578367&amp;type=jpeg</t>
  </si>
  <si>
    <t>POINT (254113 6596465)</t>
  </si>
  <si>
    <t>urn:catalog:O:V:473238</t>
  </si>
  <si>
    <t>8_473238</t>
  </si>
  <si>
    <t>O_473238</t>
  </si>
  <si>
    <t>BG</t>
  </si>
  <si>
    <t>312288</t>
  </si>
  <si>
    <t>T. Ouren</t>
  </si>
  <si>
    <t>https://www.unimus.no/felles/bilder/web_hent_bilde.php?id=12100983&amp;type=jpeg</t>
  </si>
  <si>
    <t>urn:catalog:BG:S:312288</t>
  </si>
  <si>
    <t>Universitetsmuseet i Bergen, UiB</t>
  </si>
  <si>
    <t>s</t>
  </si>
  <si>
    <t>105_312288</t>
  </si>
  <si>
    <t>BG_312288</t>
  </si>
  <si>
    <t>473227</t>
  </si>
  <si>
    <t>Moss: Like sør for Moss jbst.</t>
  </si>
  <si>
    <t>Tore Ouren</t>
  </si>
  <si>
    <t>OR</t>
  </si>
  <si>
    <t>https://www.unimus.no/felles/bilder/web_hent_bilde.php?id=13578356&amp;type=jpeg</t>
  </si>
  <si>
    <t>POINT (254147 6596131)</t>
  </si>
  <si>
    <t>urn:catalog:O:V:473227</t>
  </si>
  <si>
    <t>8_473227</t>
  </si>
  <si>
    <t>O_473227</t>
  </si>
  <si>
    <t>473231</t>
  </si>
  <si>
    <t>277_6577</t>
  </si>
  <si>
    <t>Sarpsborg</t>
  </si>
  <si>
    <t>Tune, Alvin brygge</t>
  </si>
  <si>
    <t>Hartvig Johnsen</t>
  </si>
  <si>
    <t>https://www.unimus.no/felles/bilder/web_hent_bilde.php?id=13578360&amp;type=jpeg</t>
  </si>
  <si>
    <t>POINT (276984 6576482)</t>
  </si>
  <si>
    <t>urn:catalog:O:V:473231</t>
  </si>
  <si>
    <t>8_473231</t>
  </si>
  <si>
    <t>O_473231</t>
  </si>
  <si>
    <t>40200</t>
  </si>
  <si>
    <t>Alvimkaien</t>
  </si>
  <si>
    <t>Magna Rognerød</t>
  </si>
  <si>
    <t>https://www.unimus.no/felles/bilder/web_hent_bilde.php?id=14752964&amp;type=jpeg</t>
  </si>
  <si>
    <t>POINT (276518 6576529)</t>
  </si>
  <si>
    <t>urn:catalog:TRH:V:40200</t>
  </si>
  <si>
    <t>37_40200</t>
  </si>
  <si>
    <t>TRH_40200</t>
  </si>
  <si>
    <t>473230</t>
  </si>
  <si>
    <t>279_6561</t>
  </si>
  <si>
    <t>Skjeberg: Fårnøt, \havstrand</t>
  </si>
  <si>
    <t>Kristen Klaveness</t>
  </si>
  <si>
    <t>https://www.unimus.no/felles/bilder/web_hent_bilde.php?id=13578359&amp;type=jpeg</t>
  </si>
  <si>
    <t>POINT (279382 6561863)</t>
  </si>
  <si>
    <t>urn:catalog:O:V:473230</t>
  </si>
  <si>
    <t>8_473230</t>
  </si>
  <si>
    <t>O_473230</t>
  </si>
  <si>
    <t>92193</t>
  </si>
  <si>
    <t>263_6567</t>
  </si>
  <si>
    <t>Fredrikstad</t>
  </si>
  <si>
    <t>Torgauten</t>
  </si>
  <si>
    <t>Gunnar Hofstad</t>
  </si>
  <si>
    <t>https://www.unimus.no/felles/bilder/web_hent_bilde.php?id=13538776&amp;type=jpeg</t>
  </si>
  <si>
    <t>POINT (262600 6566433)</t>
  </si>
  <si>
    <t>urn:catalog:O:V:92193</t>
  </si>
  <si>
    <t>8_92193</t>
  </si>
  <si>
    <t>O_92193</t>
  </si>
  <si>
    <t>473224</t>
  </si>
  <si>
    <t>267_6571</t>
  </si>
  <si>
    <t>Fr.stad</t>
  </si>
  <si>
    <t>H. H. Gran</t>
  </si>
  <si>
    <t>Anon.</t>
  </si>
  <si>
    <t>https://www.unimus.no/felles/bilder/web_hent_bilde.php?id=13578353&amp;type=jpeg</t>
  </si>
  <si>
    <t>POINT (267987 6570466)</t>
  </si>
  <si>
    <t>urn:catalog:O:V:473224</t>
  </si>
  <si>
    <t>8_473224</t>
  </si>
  <si>
    <t>O_473224</t>
  </si>
  <si>
    <t>GBIF</t>
  </si>
  <si>
    <t>3043237326</t>
  </si>
  <si>
    <t>(Hb)</t>
  </si>
  <si>
    <t>Ellingsen, Edv.</t>
  </si>
  <si>
    <t>"" "Coordinate generated from Latitude / Longitude: Longitude: 10,91294º ' '' E Latitude: 59,20817º ' '' N Precision: 500m" http://www.gbif.org/occurrence/3043237326</t>
  </si>
  <si>
    <t>http://www.gbif.org/occurrence/3043237326</t>
  </si>
  <si>
    <t>POINT (266702 6570385)</t>
  </si>
  <si>
    <t>GB[N]-27696</t>
  </si>
  <si>
    <t>GBIF-noder utenfor Norge</t>
  </si>
  <si>
    <t>import</t>
  </si>
  <si>
    <t>40_3043237326</t>
  </si>
  <si>
    <t>GBIF_3043237326</t>
  </si>
  <si>
    <t>S</t>
  </si>
  <si>
    <t>GB</t>
  </si>
  <si>
    <t>GB[N]-10745</t>
  </si>
  <si>
    <t>Hb</t>
  </si>
  <si>
    <t>Fr.stad: Kragerøen;Ballast</t>
  </si>
  <si>
    <t>Svensk</t>
  </si>
  <si>
    <t>GB_GB[N]-10745</t>
  </si>
  <si>
    <t>59.20817</t>
  </si>
  <si>
    <t>10.91294</t>
  </si>
  <si>
    <t>222075</t>
  </si>
  <si>
    <t>5795</t>
  </si>
  <si>
    <t>Røds Ball.[astkai]</t>
  </si>
  <si>
    <t>Elling Ryan scr.</t>
  </si>
  <si>
    <t>https://www.unimus.no/felles/bilder/web_hent_bilde.php?id=14714884&amp;type=jpeg</t>
  </si>
  <si>
    <t>POINT (266789 6570528)</t>
  </si>
  <si>
    <t>urn:catalog:TRH:V:5795</t>
  </si>
  <si>
    <t>37_5795</t>
  </si>
  <si>
    <t>TRH_5795</t>
  </si>
  <si>
    <t>5794</t>
  </si>
  <si>
    <t>Græsvig</t>
  </si>
  <si>
    <t xml:space="preserve">https://www.unimus.no/felles/bilder/web_hent_bilde.php?id=14714879&amp;type=jpeg | https://www.unimus.no/felles/bilder/web_hent_bilde.php?id=14714882&amp;type=jpeg </t>
  </si>
  <si>
    <t>POINT (266538 6571102)</t>
  </si>
  <si>
    <t>urn:catalog:TRH:V:5794</t>
  </si>
  <si>
    <t>37_5794</t>
  </si>
  <si>
    <t>TRH_5794</t>
  </si>
  <si>
    <t>207900</t>
  </si>
  <si>
    <t>Onsø: Græsvik</t>
  </si>
  <si>
    <t>E. Ryan</t>
  </si>
  <si>
    <t>https://www.unimus.no/felles/bilder/web_hent_bilde.php?id=12113433&amp;type=jpeg</t>
  </si>
  <si>
    <t>urn:catalog:BG:S:207900</t>
  </si>
  <si>
    <t>105_207900</t>
  </si>
  <si>
    <t>BG_207900</t>
  </si>
  <si>
    <t>5796</t>
  </si>
  <si>
    <t>https://www.unimus.no/felles/bilder/web_hent_bilde.php?id=14714887&amp;type=jpeg</t>
  </si>
  <si>
    <t>urn:catalog:TRH:V:5796</t>
  </si>
  <si>
    <t>37_5796</t>
  </si>
  <si>
    <t>TRH_5796</t>
  </si>
  <si>
    <t>LD</t>
  </si>
  <si>
    <t>1757023</t>
  </si>
  <si>
    <t>Sme. Onsø, Græsvik bruk.</t>
  </si>
  <si>
    <t>http://www.gbif.org/occurrence/1099880013</t>
  </si>
  <si>
    <t>POINT (266396 6571507)</t>
  </si>
  <si>
    <t>LD:General:1757023</t>
  </si>
  <si>
    <t>LD_1757023</t>
  </si>
  <si>
    <t>59.2181</t>
  </si>
  <si>
    <t>10.9064</t>
  </si>
  <si>
    <t>222078</t>
  </si>
  <si>
    <t>473228</t>
  </si>
  <si>
    <t>Onsø, Græsvik bruk</t>
  </si>
  <si>
    <t>https://www.unimus.no/felles/bilder/web_hent_bilde.php?id=13578357&amp;type=jpeg</t>
  </si>
  <si>
    <t>POINT (266463 6570905)</t>
  </si>
  <si>
    <t>urn:catalog:O:V:473228</t>
  </si>
  <si>
    <t>8_473228</t>
  </si>
  <si>
    <t>O_473228</t>
  </si>
  <si>
    <t>473229</t>
  </si>
  <si>
    <t>https://www.unimus.no/felles/bilder/web_hent_bilde.php?id=13578358&amp;type=jpeg</t>
  </si>
  <si>
    <t>urn:catalog:O:V:473229</t>
  </si>
  <si>
    <t>8_473229</t>
  </si>
  <si>
    <t>O_473229</t>
  </si>
  <si>
    <t>473234</t>
  </si>
  <si>
    <t>R. Thambs Lyche</t>
  </si>
  <si>
    <t>https://www.unimus.no/felles/bilder/web_hent_bilde.php?id=13578363&amp;type=jpeg</t>
  </si>
  <si>
    <t>urn:catalog:O:V:473234</t>
  </si>
  <si>
    <t>8_473234</t>
  </si>
  <si>
    <t>O_473234</t>
  </si>
  <si>
    <t>473223</t>
  </si>
  <si>
    <t>Fredrikstad: Vestsiden, ved veien like nord for Norsk Teknisk Porselen.</t>
  </si>
  <si>
    <t>https://www.unimus.no/felles/bilder/web_hent_bilde.php?id=13578352&amp;type=jpeg</t>
  </si>
  <si>
    <t>POINT (267323 6571489)</t>
  </si>
  <si>
    <t>urn:catalog:O:V:473223</t>
  </si>
  <si>
    <t>8_473223</t>
  </si>
  <si>
    <t>O_473223</t>
  </si>
  <si>
    <t>473233</t>
  </si>
  <si>
    <t>269_6567</t>
  </si>
  <si>
    <t>Øren, Fr.stad</t>
  </si>
  <si>
    <t>https://www.unimus.no/felles/bilder/web_hent_bilde.php?id=13578362&amp;type=jpeg</t>
  </si>
  <si>
    <t>POINT (269212 6567344)</t>
  </si>
  <si>
    <t>urn:catalog:O:V:473233</t>
  </si>
  <si>
    <t>8_473233</t>
  </si>
  <si>
    <t>O_473233</t>
  </si>
  <si>
    <t>473240</t>
  </si>
  <si>
    <t>Fr.stad, Øren</t>
  </si>
  <si>
    <t>https://www.unimus.no/felles/bilder/web_hent_bilde.php?id=13578369&amp;type=jpeg</t>
  </si>
  <si>
    <t>POINT (269400 6567611)</t>
  </si>
  <si>
    <t>urn:catalog:O:V:473240</t>
  </si>
  <si>
    <t>8_473240</t>
  </si>
  <si>
    <t>O_473240</t>
  </si>
  <si>
    <t>5797</t>
  </si>
  <si>
    <t>Fredriksstad, Øra</t>
  </si>
  <si>
    <t>Ralph Tambs Lyche</t>
  </si>
  <si>
    <t>https://www.unimus.no/felles/bilder/web_hent_bilde.php?id=14714889&amp;type=jpeg</t>
  </si>
  <si>
    <t>urn:catalog:TRH:V:5797</t>
  </si>
  <si>
    <t>37_5797</t>
  </si>
  <si>
    <t>TRH_5797</t>
  </si>
  <si>
    <t>44655</t>
  </si>
  <si>
    <t>Øra, på avfallsplass, kun ett ex.</t>
  </si>
  <si>
    <t>Tore Berg</t>
  </si>
  <si>
    <t>https://www.unimus.no/felles/bilder/web_hent_bilde.php?id=13538777&amp;type=jpeg</t>
  </si>
  <si>
    <t>POINT (269755 6567802)</t>
  </si>
  <si>
    <t>urn:catalog:O:V:44655</t>
  </si>
  <si>
    <t>8_44655</t>
  </si>
  <si>
    <t>O_44655</t>
  </si>
  <si>
    <t>393852</t>
  </si>
  <si>
    <t>Fredrikstad, Øra, på avfallsplassen, SØ for Ødegaarden gjenvinning.</t>
  </si>
  <si>
    <t>Tore Berg | Ivar Holtan | Anders Often | Svein Åstrøm</t>
  </si>
  <si>
    <t>Få planter  GS</t>
  </si>
  <si>
    <t>https://www.unimus.no/felles/bilder/web_hent_bilde.php?id=13569613&amp;type=jpeg</t>
  </si>
  <si>
    <t>POINT (269516 6567448)</t>
  </si>
  <si>
    <t>urn:catalog:O:V:393852</t>
  </si>
  <si>
    <t>8_393852</t>
  </si>
  <si>
    <t>O_393852</t>
  </si>
  <si>
    <t>317289</t>
  </si>
  <si>
    <t>Fredrikstad, Øra, på avfallsplassen. På området sør for Ødegaarden Gjenvinning.</t>
  </si>
  <si>
    <t>Tore Berg | Magne Hoffstad | Tonje Håkonsen | Knut Vik Jahnsen | Johan Kielland-Lund</t>
  </si>
  <si>
    <t>Ett individ.  OR</t>
  </si>
  <si>
    <t>https://www.unimus.no/felles/bilder/web_hent_bilde.php?id=13561691&amp;type=jpeg</t>
  </si>
  <si>
    <t>urn:catalog:O:V:317289</t>
  </si>
  <si>
    <t>8_317289</t>
  </si>
  <si>
    <t>O_317289</t>
  </si>
  <si>
    <t>276762</t>
  </si>
  <si>
    <t>Fredrikstad: Øra. På Øra avfallsplass, litt Ø for Ødegaarden gjenvinning, på stor jordhaug.</t>
  </si>
  <si>
    <t>Tore Berg | Gøran Granath | Sylfest Kringen | Kristin Vigander | Svein Åstrøm</t>
  </si>
  <si>
    <t>2 store planter.  GS</t>
  </si>
  <si>
    <t>https://www.unimus.no/felles/bilder/web_hent_bilde.php?id=13558909&amp;type=jpeg</t>
  </si>
  <si>
    <t>POINT (269552 6567479)</t>
  </si>
  <si>
    <t>urn:catalog:O:V:276762</t>
  </si>
  <si>
    <t>8_276762</t>
  </si>
  <si>
    <t>O_276762</t>
  </si>
  <si>
    <t>196470</t>
  </si>
  <si>
    <t>Øra avfallsplass, Ø f Ødegården Gjenvinning flere store eks.</t>
  </si>
  <si>
    <t>Tore Berg | Magne Hoffstad | Knut Vik Jahnsen | Svein Åstrøm</t>
  </si>
  <si>
    <t>https://www.unimus.no/felles/bilder/web_hent_bilde.php?id=13553750&amp;type=jpeg</t>
  </si>
  <si>
    <t>POINT (269540 6567558)</t>
  </si>
  <si>
    <t>urn:catalog:O:V:196470</t>
  </si>
  <si>
    <t>8_196470</t>
  </si>
  <si>
    <t>O_196470</t>
  </si>
  <si>
    <t>221342</t>
  </si>
  <si>
    <t>Fredrikstad: Øra avfallsplass. \På jordhauger, mange eks i skråning</t>
  </si>
  <si>
    <t>Jan Ingar I. Båtvik</t>
  </si>
  <si>
    <t>https://www.unimus.no/felles/bilder/web_hent_bilde.php?id=13538775&amp;type=jpeg</t>
  </si>
  <si>
    <t>POINT (269378 6567244)</t>
  </si>
  <si>
    <t>urn:catalog:O:V:221342</t>
  </si>
  <si>
    <t>8_221342</t>
  </si>
  <si>
    <t>O_221342</t>
  </si>
  <si>
    <t>607711</t>
  </si>
  <si>
    <t>Fredrikstad, Øra, på avfallsplassen, Ø for Ødegaarden gjenvinning. \Stor bestand i kanten av vei</t>
  </si>
  <si>
    <t>Tore Berg | J. Ingar I. Båtvik | Magne Hofstad | Svein Åstrøm</t>
  </si>
  <si>
    <t>https://www.unimus.no/felles/bilder/web_hent_bilde.php?id=13953576&amp;type=jpeg</t>
  </si>
  <si>
    <t>POINT (269480 6567238)</t>
  </si>
  <si>
    <t>urn:catalog:O:V:607711</t>
  </si>
  <si>
    <t>8_607711</t>
  </si>
  <si>
    <t>O_607711</t>
  </si>
  <si>
    <t>NBF</t>
  </si>
  <si>
    <t>11688290</t>
  </si>
  <si>
    <t>Obs</t>
  </si>
  <si>
    <t>Øra, ved Ødegaard gjennvinning, Fredrikstad, Vi \Jordhaug</t>
  </si>
  <si>
    <t>Bård Haugsrud</t>
  </si>
  <si>
    <t>Mange eksemplarer .</t>
  </si>
  <si>
    <t>https://www.artsobservasjoner.no/Sighting/11688290</t>
  </si>
  <si>
    <t>POINT (269489 6567246)</t>
  </si>
  <si>
    <t>urn:uuid:25f45e9e-0cff-4640-9f07-067be34184b3</t>
  </si>
  <si>
    <t>Norsk botanisk forening</t>
  </si>
  <si>
    <t>so2-vascular</t>
  </si>
  <si>
    <t>1010_11688290</t>
  </si>
  <si>
    <t>391738</t>
  </si>
  <si>
    <t>Fredrikstad, Øra, på avfallsplassen, langs vei litt S for Ødegaarden gjenvinning.</t>
  </si>
  <si>
    <t>Tore Berg | Bård Haugsrud | Magne Hofstad | Svein Åstrøm</t>
  </si>
  <si>
    <t>Spredte planter i veikanten. Også en delbestand lenger NØ  OR</t>
  </si>
  <si>
    <t>https://www.unimus.no/felles/bilder/web_hent_bilde.php?id=13569412&amp;type=jpeg</t>
  </si>
  <si>
    <t>POINT (269216 6567031)</t>
  </si>
  <si>
    <t>urn:catalog:O:V:391738</t>
  </si>
  <si>
    <t>8_391738</t>
  </si>
  <si>
    <t>O_391738</t>
  </si>
  <si>
    <t>11689915</t>
  </si>
  <si>
    <t>Øra, Fredrikstad, Vi \Fyllplassen</t>
  </si>
  <si>
    <t>https://www.artsobservasjoner.no/Sighting/11689915</t>
  </si>
  <si>
    <t>POINT (269478 6567237)</t>
  </si>
  <si>
    <t>urn:uuid:5ca68ca5-be90-427b-8c78-f021fbca1f02</t>
  </si>
  <si>
    <t>1010_11689915</t>
  </si>
  <si>
    <t>11688544</t>
  </si>
  <si>
    <t>Øra, Fredrikstad, Vi \Ruderatmark</t>
  </si>
  <si>
    <t>Svein Åstrøm|Sylfest Kringen</t>
  </si>
  <si>
    <t>https://www.artsobservasjoner.no/Sighting/11688544</t>
  </si>
  <si>
    <t>POINT (269479 6567247)</t>
  </si>
  <si>
    <t>urn:uuid:493ffbb0-4871-4451-a627-d6d7185d22ef</t>
  </si>
  <si>
    <t>1010_11688544</t>
  </si>
  <si>
    <t>186486</t>
  </si>
  <si>
    <t>Fredrikstad: Øra, litt Ø for Ødegaarden gjenvinning, på avfallsplassen. \På jordhauger. Mange planter.</t>
  </si>
  <si>
    <t>Tore Berg | Svein Åstrøm | Knut Vik Jahnsen</t>
  </si>
  <si>
    <t>POINT (269481 6567249)</t>
  </si>
  <si>
    <t>urn:catalog:O:V:186486</t>
  </si>
  <si>
    <t>8_186486</t>
  </si>
  <si>
    <t>O_186486</t>
  </si>
  <si>
    <t>186124</t>
  </si>
  <si>
    <t>Fredrikstad: Øra, avfallsplassen, litt SØ for Øra Gjenvinning. \Få, men store planter.</t>
  </si>
  <si>
    <t>Svein Åstrøm | Sylfest Kringen | Knut Vik Jahnsen | Tore Berg</t>
  </si>
  <si>
    <t>POINT (269486 6567238)</t>
  </si>
  <si>
    <t>urn:catalog:O:V:186124</t>
  </si>
  <si>
    <t>8_186124</t>
  </si>
  <si>
    <t>O_186124</t>
  </si>
  <si>
    <t>11694460</t>
  </si>
  <si>
    <t>Øra, Fredrikstad, Vi \Side av jordvoll</t>
  </si>
  <si>
    <t>Sylfest Kringen|Svein Åstrøm</t>
  </si>
  <si>
    <t>Tore Berg og Knut Jahnsen var medobservatører. .</t>
  </si>
  <si>
    <t>https://www.artsobservasjoner.no/Sighting/11694460</t>
  </si>
  <si>
    <t>POINT (269485 6567241)</t>
  </si>
  <si>
    <t>urn:uuid:0506bdd6-e106-4ea5-b621-cfe0eb41e9c7</t>
  </si>
  <si>
    <t>1010_11694460</t>
  </si>
  <si>
    <t>184781</t>
  </si>
  <si>
    <t>Fredrikstad: Øra, S for Ødegården gjenvinning. \Stor bestand.</t>
  </si>
  <si>
    <t>Svein Åstrøm | Tore Berg</t>
  </si>
  <si>
    <t>POINT (269718 6567291)</t>
  </si>
  <si>
    <t>urn:catalog:O:V:184781</t>
  </si>
  <si>
    <t>8_184781</t>
  </si>
  <si>
    <t>O_184781</t>
  </si>
  <si>
    <t>11691980</t>
  </si>
  <si>
    <t>Svein Åstrøm</t>
  </si>
  <si>
    <t>Bestemt av Tore Berg .</t>
  </si>
  <si>
    <t>https://www.artsobservasjoner.no/Sighting/11691980</t>
  </si>
  <si>
    <t>POINT (269720 6567289)</t>
  </si>
  <si>
    <t>urn:uuid:5f878a3e-1f0d-4542-88b8-e931d021e6b9</t>
  </si>
  <si>
    <t>1010_11691980</t>
  </si>
  <si>
    <t>11703100</t>
  </si>
  <si>
    <t>https://www.artsobservasjoner.no/Sighting/11703100</t>
  </si>
  <si>
    <t>POINT (269489 6567237)</t>
  </si>
  <si>
    <t>urn:uuid:d2337e7d-4951-48e8-8c0d-6879da76b8c5</t>
  </si>
  <si>
    <t>1010_11703100</t>
  </si>
  <si>
    <t>11689147</t>
  </si>
  <si>
    <t>Øra, Avfallsdeponiet (Fredrikstad), Fredrikstad, Vi \Åpen jord med grus</t>
  </si>
  <si>
    <t>Botanisk registrering med Tore Berg .</t>
  </si>
  <si>
    <t>https://www.artsobservasjoner.no/Sighting/11689147</t>
  </si>
  <si>
    <t>POINT (269294 6566762)</t>
  </si>
  <si>
    <t>urn:uuid:8ed3b80f-e095-4513-a780-2b546d239e56</t>
  </si>
  <si>
    <t>1010_11689147</t>
  </si>
  <si>
    <t>13240611</t>
  </si>
  <si>
    <t>Øra avfallsdeponi, Fredrikstad, Fredrikstad, Vi \Jordvoll</t>
  </si>
  <si>
    <t>Stor bestand.</t>
  </si>
  <si>
    <t>https://www.artsobservasjoner.no/Sighting/13240611</t>
  </si>
  <si>
    <t>POINT (269508 6567242)</t>
  </si>
  <si>
    <t>urn:uuid:9a0cd9fe-12e5-452e-8313-8c8319880a10</t>
  </si>
  <si>
    <t>1010_13240611</t>
  </si>
  <si>
    <t>13240613</t>
  </si>
  <si>
    <t>https://www.artsobservasjoner.no/Sighting/13240613</t>
  </si>
  <si>
    <t>POINT (269482 6567232)</t>
  </si>
  <si>
    <t>urn:uuid:ae64a8a8-2f6f-4951-8f65-732ade6b5700</t>
  </si>
  <si>
    <t>1010_13240613</t>
  </si>
  <si>
    <t>15455886</t>
  </si>
  <si>
    <t>Øra, langs vegen til småbåthamna, Fredrikstad, Vi \på vegkant</t>
  </si>
  <si>
    <t>Kåre Arnstein Lye</t>
  </si>
  <si>
    <t>https://www.artsobservasjoner.no/Sighting/15455886</t>
  </si>
  <si>
    <t>POINT (269677 6566992)</t>
  </si>
  <si>
    <t>urn:uuid:c5380e38-b412-4b59-99c5-1d00a6ac8a61</t>
  </si>
  <si>
    <t>1010_15455886</t>
  </si>
  <si>
    <t>15690272</t>
  </si>
  <si>
    <t>Sylfest Kringen|Egil Michaelsen|Svein Åstrøm|Inger-Lill  Portaasen</t>
  </si>
  <si>
    <t>Bestemt av Tore Berg.</t>
  </si>
  <si>
    <t>https://www.artsobservasjoner.no/Sighting/15690272</t>
  </si>
  <si>
    <t>POINT (269504 6567240)</t>
  </si>
  <si>
    <t>urn:uuid:f54687fd-849b-49bf-ad74-0d993872c09e</t>
  </si>
  <si>
    <t>1010_15690272</t>
  </si>
  <si>
    <t>18342943</t>
  </si>
  <si>
    <t>Øra, Fredrikstad, Vi \Avfallsplass, opprotet jord /[Kvant.:] 6</t>
  </si>
  <si>
    <t>https://www.artsobservasjoner.no/Sighting/18342943</t>
  </si>
  <si>
    <t>POINT (269512 6567241)</t>
  </si>
  <si>
    <t>urn:uuid:51eccb88-1d54-48ce-8222-39dd54d7b4cc</t>
  </si>
  <si>
    <t>1010_18342943</t>
  </si>
  <si>
    <t>20515620</t>
  </si>
  <si>
    <t>Øra, Fredrikstad, Fredrikstad, Vi \Jordhaug</t>
  </si>
  <si>
    <t>Sylfest Kringen|Inger-Lill  Portaasen|Svein Åstrøm</t>
  </si>
  <si>
    <t>Ekskursjon med Tore Berg.</t>
  </si>
  <si>
    <t>https://www.artsobservasjoner.no/Sighting/20515620</t>
  </si>
  <si>
    <t>urn:uuid:6b84831b-20a0-49f4-948b-1304e397b18d</t>
  </si>
  <si>
    <t>1010_20515620</t>
  </si>
  <si>
    <t>22614187</t>
  </si>
  <si>
    <t>Øra avfallsplass, Fredrikstad, Vi</t>
  </si>
  <si>
    <t>Bård Haugsrud|Øystein Ruden</t>
  </si>
  <si>
    <t>https://www.artsobservasjoner.no/Sighting/22614187</t>
  </si>
  <si>
    <t>POINT (269923 6567554)</t>
  </si>
  <si>
    <t>urn:uuid:121c5146-552e-4231-b388-5dc4ee42db7b</t>
  </si>
  <si>
    <t>1010_22614187</t>
  </si>
  <si>
    <t>22882515</t>
  </si>
  <si>
    <t>Øra, Fredrikstad, Vi</t>
  </si>
  <si>
    <t>Ole Bjørn Braathen</t>
  </si>
  <si>
    <t>https://www.artsobservasjoner.no/Sighting/22882515</t>
  </si>
  <si>
    <t>POINT (269430 6567229)</t>
  </si>
  <si>
    <t>urn:uuid:7efd6562-dba7-452a-b7b0-7bb0f61165b9</t>
  </si>
  <si>
    <t>1010_22882515</t>
  </si>
  <si>
    <t>22895377</t>
  </si>
  <si>
    <t>Habornveien, Øra, Fredrikstad, Fredrikstad, Vi \Jordhaug</t>
  </si>
  <si>
    <t>Sylfest Kringen|Svein Åstrøm|Ole Bjørn Braathen</t>
  </si>
  <si>
    <t>Botanisering med Tore Berg.</t>
  </si>
  <si>
    <t>https://www.artsobservasjoner.no/Sighting/22895377</t>
  </si>
  <si>
    <t>urn:uuid:8c778017-94f5-4ab1-bab7-7633264a7ebd</t>
  </si>
  <si>
    <t>1010_22895377</t>
  </si>
  <si>
    <t>473232</t>
  </si>
  <si>
    <t>269_6569</t>
  </si>
  <si>
    <t>Ballastpladsen ved Øren; Østre Fredrikstad.</t>
  </si>
  <si>
    <t>R. E. Fridtz</t>
  </si>
  <si>
    <t>https://www.unimus.no/felles/bilder/web_hent_bilde.php?id=13578361&amp;type=jpeg</t>
  </si>
  <si>
    <t>POINT (269014 6568517)</t>
  </si>
  <si>
    <t>urn:catalog:O:V:473232</t>
  </si>
  <si>
    <t>8_473232</t>
  </si>
  <si>
    <t>O_473232</t>
  </si>
  <si>
    <t>473239</t>
  </si>
  <si>
    <t>Fredrikstad Ø.: DeNoFa-Lilleborg</t>
  </si>
  <si>
    <t>https://www.unimus.no/felles/bilder/web_hent_bilde.php?id=13578368&amp;type=jpeg</t>
  </si>
  <si>
    <t>POINT (268744 6568692)</t>
  </si>
  <si>
    <t>urn:catalog:O:V:473239</t>
  </si>
  <si>
    <t>8_473239</t>
  </si>
  <si>
    <t>O_473239</t>
  </si>
  <si>
    <t>473237</t>
  </si>
  <si>
    <t>Fredrikstad: DeNoFa/Lilleborg. \Blomsterbed</t>
  </si>
  <si>
    <t>https://www.unimus.no/felles/bilder/web_hent_bilde.php?id=13578366&amp;type=jpeg</t>
  </si>
  <si>
    <t>urn:catalog:O:V:473237</t>
  </si>
  <si>
    <t>8_473237</t>
  </si>
  <si>
    <t>O_473237</t>
  </si>
  <si>
    <t>255041</t>
  </si>
  <si>
    <t>Fredrikstad: Øra \Ruderatmark</t>
  </si>
  <si>
    <t>POINT (269185 6568127)</t>
  </si>
  <si>
    <t>urn:catalog:O:V:255041</t>
  </si>
  <si>
    <t>8_255041</t>
  </si>
  <si>
    <t>O_255041</t>
  </si>
  <si>
    <t>255042</t>
  </si>
  <si>
    <t>Fredrikstad: Gamlebyen \Fortau</t>
  </si>
  <si>
    <t>POINT (269086 6569796)</t>
  </si>
  <si>
    <t>urn:catalog:O:V:255042</t>
  </si>
  <si>
    <t>8_255042</t>
  </si>
  <si>
    <t>O_255042</t>
  </si>
  <si>
    <t>188197</t>
  </si>
  <si>
    <t>271_6567</t>
  </si>
  <si>
    <t>Fredrikstad: Øra, S for inngangen. \Ganske mye.</t>
  </si>
  <si>
    <t>Tore Berg | Svein Åstrøm</t>
  </si>
  <si>
    <t>POINT (270011 6567496)</t>
  </si>
  <si>
    <t>urn:catalog:O:V:188197</t>
  </si>
  <si>
    <t>8_188197</t>
  </si>
  <si>
    <t>O_188197</t>
  </si>
  <si>
    <t>473236</t>
  </si>
  <si>
    <t>273_6573</t>
  </si>
  <si>
    <t>Borge, ovenfor Torp bruk. Gammel ballast</t>
  </si>
  <si>
    <t>https://www.unimus.no/felles/bilder/web_hent_bilde.php?id=13578365&amp;type=jpeg</t>
  </si>
  <si>
    <t>POINT (272285 6573599)</t>
  </si>
  <si>
    <t>urn:catalog:O:V:473236</t>
  </si>
  <si>
    <t>8_473236</t>
  </si>
  <si>
    <t>O_473236</t>
  </si>
  <si>
    <t>317902</t>
  </si>
  <si>
    <t>267_6553</t>
  </si>
  <si>
    <t>Hvaler</t>
  </si>
  <si>
    <t>Hvaler. Brattestø. Langs veien ned mot Knubbeskjæra.</t>
  </si>
  <si>
    <t>Anders Often | Dag Svalastog</t>
  </si>
  <si>
    <t>https://www.unimus.no/felles/bilder/web_hent_bilde.php?id=13561733&amp;type=jpeg</t>
  </si>
  <si>
    <t>POINT (266387 6553282)</t>
  </si>
  <si>
    <t>urn:catalog:O:V:317902</t>
  </si>
  <si>
    <t>8_317902</t>
  </si>
  <si>
    <t>O_317902</t>
  </si>
  <si>
    <t>660101</t>
  </si>
  <si>
    <t>269_6553</t>
  </si>
  <si>
    <t>Hvaler. Asmaløy. Veikant nær fergestedet.</t>
  </si>
  <si>
    <t>Øivind Johansen</t>
  </si>
  <si>
    <t>https://www.unimus.no/felles/bilder/web_hent_bilde.php?id=13596243&amp;type=jpeg</t>
  </si>
  <si>
    <t>POINT (268191 6553831)</t>
  </si>
  <si>
    <t>urn:catalog:O:V:660101</t>
  </si>
  <si>
    <t>8_660101</t>
  </si>
  <si>
    <t>O_660101</t>
  </si>
  <si>
    <t>473225</t>
  </si>
  <si>
    <t>Hvaler. Veikant nær fergeleiet, Skibstadsand, Asmaløy</t>
  </si>
  <si>
    <t>https://www.unimus.no/felles/bilder/web_hent_bilde.php?id=13578354&amp;type=jpeg</t>
  </si>
  <si>
    <t>POINT (268166 6553799)</t>
  </si>
  <si>
    <t>urn:catalog:O:V:473225</t>
  </si>
  <si>
    <t>8_473225</t>
  </si>
  <si>
    <t>O_473225</t>
  </si>
  <si>
    <t>1770645</t>
  </si>
  <si>
    <t>Østfold: Hvaler. Skibstadsand, Asmaløy. Near the road.</t>
  </si>
  <si>
    <t>http://www.gbif.org/occurrence/1099891873</t>
  </si>
  <si>
    <t>POINT (268204 6553876)</t>
  </si>
  <si>
    <t>LD:General:1770645</t>
  </si>
  <si>
    <t>LD_1770645</t>
  </si>
  <si>
    <t>59.0611</t>
  </si>
  <si>
    <t>10.9567</t>
  </si>
  <si>
    <t>490939</t>
  </si>
  <si>
    <t>271_6557</t>
  </si>
  <si>
    <t>Hvaler: Pulservik, Kirkøy \Grusplass noe over strandsona</t>
  </si>
  <si>
    <t>Bjørn Petter Løfall</t>
  </si>
  <si>
    <t>POINT (270678 6556282)</t>
  </si>
  <si>
    <t>urn:catalog:O:V:490939</t>
  </si>
  <si>
    <t>8_490939</t>
  </si>
  <si>
    <t>O_490939</t>
  </si>
  <si>
    <t>567962</t>
  </si>
  <si>
    <t>273_6549</t>
  </si>
  <si>
    <t>Hvaler: Skjærhalden sentr. \Asfaltkant.</t>
  </si>
  <si>
    <t>Hans Herman Utgård</t>
  </si>
  <si>
    <t>Reidar Elven</t>
  </si>
  <si>
    <t>https://www.unimus.no/felles/bilder/web_hent_bilde.php?id=13587155&amp;type=jpeg</t>
  </si>
  <si>
    <t>POINT (272586 6549616)</t>
  </si>
  <si>
    <t>urn:catalog:O:V:567962</t>
  </si>
  <si>
    <t>8_567962</t>
  </si>
  <si>
    <t>O_567962</t>
  </si>
  <si>
    <t>NLH</t>
  </si>
  <si>
    <t>1903</t>
  </si>
  <si>
    <t>259_6647</t>
  </si>
  <si>
    <t>Oslo</t>
  </si>
  <si>
    <t>OA</t>
  </si>
  <si>
    <t>Lindøya, SV-enden</t>
  </si>
  <si>
    <t>Lye, Kåre A.; Berg, Tore</t>
  </si>
  <si>
    <t>POINT (259798 6646804)</t>
  </si>
  <si>
    <t>urn:catalog:NLH:V:1903</t>
  </si>
  <si>
    <t>Norges miljø- og biovitenskapelige universitet</t>
  </si>
  <si>
    <t>68_1903</t>
  </si>
  <si>
    <t>NLH_1903</t>
  </si>
  <si>
    <t>86037</t>
  </si>
  <si>
    <t>Lindøya S</t>
  </si>
  <si>
    <t>Odd E. Stabbetorp</t>
  </si>
  <si>
    <t>https://www.unimus.no/felles/bilder/web_hent_bilde.php?id=13538779&amp;type=jpeg</t>
  </si>
  <si>
    <t>POINT (259750 6646861)</t>
  </si>
  <si>
    <t>urn:catalog:O:V:86037</t>
  </si>
  <si>
    <t>8_86037</t>
  </si>
  <si>
    <t>O_86037</t>
  </si>
  <si>
    <t>196398</t>
  </si>
  <si>
    <t>Lindøya V, stranden nedf hytte 66, rode 4. I store mengder. Flere steder langs strendene S-over</t>
  </si>
  <si>
    <t>https://www.unimus.no/felles/bilder/web_hent_bilde.php?id=13553746&amp;type=jpeg</t>
  </si>
  <si>
    <t>POINT (259680 6646894)</t>
  </si>
  <si>
    <t>urn:catalog:O:V:196398</t>
  </si>
  <si>
    <t>8_196398</t>
  </si>
  <si>
    <t>O_196398</t>
  </si>
  <si>
    <t>494655</t>
  </si>
  <si>
    <t>Oslo: Nakholmen, strandeng på sørøstspissen \Strandeng</t>
  </si>
  <si>
    <t>Harald Bratli</t>
  </si>
  <si>
    <t>POINT (259278 6646652)</t>
  </si>
  <si>
    <t>urn:catalog:O:V:494655</t>
  </si>
  <si>
    <t>8_494655</t>
  </si>
  <si>
    <t>O_494655</t>
  </si>
  <si>
    <t>23407759</t>
  </si>
  <si>
    <t>Nakholmen, Oslo, Os</t>
  </si>
  <si>
    <t>Carina Rose|Tore Berg|Inger Johanne Aag</t>
  </si>
  <si>
    <t>https://www.artsobservasjoner.no/Sighting/23407759</t>
  </si>
  <si>
    <t>POINT (259178 6646966)</t>
  </si>
  <si>
    <t>urn:uuid:b8be0def-0c70-4b0a-a5a6-f7dcd20965eb</t>
  </si>
  <si>
    <t>1010_23407759</t>
  </si>
  <si>
    <t>27786013</t>
  </si>
  <si>
    <t>Nakholmen S, Nakkholmen, Oslo, Os</t>
  </si>
  <si>
    <t>Jon Bekken|Arne Mæhlen</t>
  </si>
  <si>
    <t>https://www.artsobservasjoner.no/Sighting/27786013</t>
  </si>
  <si>
    <t>POINT (259084 6646977)</t>
  </si>
  <si>
    <t>urn:uuid:463965bc-6880-4ac3-bd51-097b169d852d</t>
  </si>
  <si>
    <t>1010_27786013</t>
  </si>
  <si>
    <t>297318</t>
  </si>
  <si>
    <t>261_6647</t>
  </si>
  <si>
    <t>Lindøya \bukt i sydøst, strandvollen, 15 eks.</t>
  </si>
  <si>
    <t>Kristina Bjureke</t>
  </si>
  <si>
    <t>https://www.unimus.no/felles/bilder/web_hent_bilde.php?id=13560748&amp;type=jpeg</t>
  </si>
  <si>
    <t>POINT (260385 6646859)</t>
  </si>
  <si>
    <t>urn:catalog:O:V:297318</t>
  </si>
  <si>
    <t>8_297318</t>
  </si>
  <si>
    <t>O_297318</t>
  </si>
  <si>
    <t>309210</t>
  </si>
  <si>
    <t>261_6649</t>
  </si>
  <si>
    <t>Vestbanens godstomt</t>
  </si>
  <si>
    <t>Nils Andreas Sørensen</t>
  </si>
  <si>
    <t>https://www.unimus.no/felles/bilder/web_hent_bilde.php?id=14935959&amp;type=jpeg</t>
  </si>
  <si>
    <t>POINT (261011 6648806)</t>
  </si>
  <si>
    <t>urn:catalog:TRH:V:309210</t>
  </si>
  <si>
    <t>37_309210</t>
  </si>
  <si>
    <t>TRH_309210</t>
  </si>
  <si>
    <t>339029</t>
  </si>
  <si>
    <t>Kontraskjæret</t>
  </si>
  <si>
    <t>Ken Adelsten Jensen</t>
  </si>
  <si>
    <t>https://www.unimus.no/felles/bilder/web_hent_bilde.php?id=13565709&amp;type=jpeg</t>
  </si>
  <si>
    <t>POINT (261663 6649088)</t>
  </si>
  <si>
    <t>urn:catalog:O:V:339029</t>
  </si>
  <si>
    <t>8_339029</t>
  </si>
  <si>
    <t>O_339029</t>
  </si>
  <si>
    <t>339021</t>
  </si>
  <si>
    <t>Ex</t>
  </si>
  <si>
    <t>Cult</t>
  </si>
  <si>
    <t>261_6657</t>
  </si>
  <si>
    <t>Tøien</t>
  </si>
  <si>
    <t>Chr. Sommerfelt</t>
  </si>
  <si>
    <t>https://www.unimus.no/felles/bilder/web_hent_bilde.php?id=13565701&amp;type=jpeg</t>
  </si>
  <si>
    <t>POINT (261317 6656077)</t>
  </si>
  <si>
    <t>urn:catalog:O:V:339021</t>
  </si>
  <si>
    <t>8_339021</t>
  </si>
  <si>
    <t>O_339021</t>
  </si>
  <si>
    <t>207902</t>
  </si>
  <si>
    <t>Kristiania: Akershus.</t>
  </si>
  <si>
    <t>N. Bryhn</t>
  </si>
  <si>
    <t>https://www.unimus.no/felles/bilder/web_hent_bilde.php?id=12113436&amp;type=jpeg</t>
  </si>
  <si>
    <t>urn:catalog:BG:S:207902</t>
  </si>
  <si>
    <t>105_207902</t>
  </si>
  <si>
    <t>BG_207902</t>
  </si>
  <si>
    <t>339041</t>
  </si>
  <si>
    <t>Kristiania (Ballast)</t>
  </si>
  <si>
    <t>https://www.unimus.no/felles/bilder/web_hent_bilde.php?id=13565721&amp;type=jpeg</t>
  </si>
  <si>
    <t>urn:catalog:O:V:339041</t>
  </si>
  <si>
    <t>8_339041</t>
  </si>
  <si>
    <t>O_339041</t>
  </si>
  <si>
    <t>339040</t>
  </si>
  <si>
    <t>Kristiania: (Paa ballast)</t>
  </si>
  <si>
    <t>https://www.unimus.no/felles/bilder/web_hent_bilde.php?id=13565720&amp;type=jpeg</t>
  </si>
  <si>
    <t>urn:catalog:O:V:339040</t>
  </si>
  <si>
    <t>8_339040</t>
  </si>
  <si>
    <t>O_339040</t>
  </si>
  <si>
    <t>339039</t>
  </si>
  <si>
    <t>Xania paa Ballastjord</t>
  </si>
  <si>
    <t>https://www.unimus.no/felles/bilder/web_hent_bilde.php?id=13565719&amp;type=jpeg</t>
  </si>
  <si>
    <t>urn:catalog:O:V:339039</t>
  </si>
  <si>
    <t>8_339039</t>
  </si>
  <si>
    <t>O_339039</t>
  </si>
  <si>
    <t>TROM</t>
  </si>
  <si>
    <t>170185</t>
  </si>
  <si>
    <t>Grimstad, Ballast</t>
  </si>
  <si>
    <t>Fredrik H. Werenskiold</t>
  </si>
  <si>
    <t>Unknown</t>
  </si>
  <si>
    <t>urn:catalog:TROM:V:170185</t>
  </si>
  <si>
    <t>Tromsø museum - Universitetsmuseet</t>
  </si>
  <si>
    <t>trom-v</t>
  </si>
  <si>
    <t>117_170185</t>
  </si>
  <si>
    <t>TROM_170185</t>
  </si>
  <si>
    <t>339149</t>
  </si>
  <si>
    <t>Ballastkai, Kristiania</t>
  </si>
  <si>
    <t>Frode Lieungh</t>
  </si>
  <si>
    <t>https://www.unimus.no/felles/bilder/web_hent_bilde.php?id=13565712&amp;type=jpeg</t>
  </si>
  <si>
    <t>urn:catalog:O:V:339149</t>
  </si>
  <si>
    <t>8_339149</t>
  </si>
  <si>
    <t>O_339149</t>
  </si>
  <si>
    <t>207903</t>
  </si>
  <si>
    <t>Grønlien paa Ballast</t>
  </si>
  <si>
    <t>F. H. Werenskiold</t>
  </si>
  <si>
    <t>https://www.unimus.no/felles/bilder/web_hent_bilde.php?id=12113437&amp;type=jpeg</t>
  </si>
  <si>
    <t>urn:catalog:BG:S:207903</t>
  </si>
  <si>
    <t>105_207903</t>
  </si>
  <si>
    <t>BG_207903</t>
  </si>
  <si>
    <t>339018</t>
  </si>
  <si>
    <t>Kra.</t>
  </si>
  <si>
    <t>Karl Pettersen</t>
  </si>
  <si>
    <t>https://www.unimus.no/felles/bilder/web_hent_bilde.php?id=13565698&amp;type=jpeg</t>
  </si>
  <si>
    <t>urn:catalog:O:V:339018</t>
  </si>
  <si>
    <t>8_339018</t>
  </si>
  <si>
    <t>O_339018</t>
  </si>
  <si>
    <t>339019</t>
  </si>
  <si>
    <t>https://www.unimus.no/felles/bilder/web_hent_bilde.php?id=13565699&amp;type=jpeg</t>
  </si>
  <si>
    <t>urn:catalog:O:V:339019</t>
  </si>
  <si>
    <t>8_339019</t>
  </si>
  <si>
    <t>O_339019</t>
  </si>
  <si>
    <t>207901</t>
  </si>
  <si>
    <t>Grønlien, Kristiania</t>
  </si>
  <si>
    <t>Jens Holmboe</t>
  </si>
  <si>
    <t xml:space="preserve">https://www.unimus.no/felles/bilder/web_hent_bilde.php?id=12113434&amp;type=jpeg | https://www.unimus.no/felles/bilder/web_hent_bilde.php?id=12113435&amp;type=jpeg </t>
  </si>
  <si>
    <t>urn:catalog:BG:S:207901</t>
  </si>
  <si>
    <t>105_207901</t>
  </si>
  <si>
    <t>BG_207901</t>
  </si>
  <si>
    <t>170183</t>
  </si>
  <si>
    <t>Christiania : Grønlia: Ballastbryggen.</t>
  </si>
  <si>
    <t>Anton Landmark</t>
  </si>
  <si>
    <t>urn:catalog:TROM:V:170183</t>
  </si>
  <si>
    <t>117_170183</t>
  </si>
  <si>
    <t>TROM_170183</t>
  </si>
  <si>
    <t>339022</t>
  </si>
  <si>
    <t>B. Lynge</t>
  </si>
  <si>
    <t>https://www.unimus.no/felles/bilder/web_hent_bilde.php?id=13565702&amp;type=jpeg</t>
  </si>
  <si>
    <t>urn:catalog:O:V:339022</t>
  </si>
  <si>
    <t>8_339022</t>
  </si>
  <si>
    <t>O_339022</t>
  </si>
  <si>
    <t>339024</t>
  </si>
  <si>
    <t>Kristiania: Tøien, cult.</t>
  </si>
  <si>
    <t>https://www.unimus.no/felles/bilder/web_hent_bilde.php?id=13565704&amp;type=jpeg</t>
  </si>
  <si>
    <t>urn:catalog:O:V:339024</t>
  </si>
  <si>
    <t>8_339024</t>
  </si>
  <si>
    <t>O_339024</t>
  </si>
  <si>
    <t>339031</t>
  </si>
  <si>
    <t>Ballastkai. Kristiania.</t>
  </si>
  <si>
    <t>urn:catalog:O:V:339031</t>
  </si>
  <si>
    <t>8_339031</t>
  </si>
  <si>
    <t>O_339031</t>
  </si>
  <si>
    <t>170184</t>
  </si>
  <si>
    <t>Under Akershus mot Pipervika.</t>
  </si>
  <si>
    <t>Peter Benum</t>
  </si>
  <si>
    <t>urn:catalog:TROM:V:170184</t>
  </si>
  <si>
    <t>117_170184</t>
  </si>
  <si>
    <t>TROM_170184</t>
  </si>
  <si>
    <t>339037</t>
  </si>
  <si>
    <t>Oslo; Bjerregårdsgt. 20</t>
  </si>
  <si>
    <t>Ingerid Jorde</t>
  </si>
  <si>
    <t>Joar T. Hovda</t>
  </si>
  <si>
    <t>https://www.unimus.no/felles/bilder/web_hent_bilde.php?id=13565718&amp;type=jpeg</t>
  </si>
  <si>
    <t>urn:catalog:O:V:339037</t>
  </si>
  <si>
    <t>8_339037</t>
  </si>
  <si>
    <t>O_339037</t>
  </si>
  <si>
    <t>170188</t>
  </si>
  <si>
    <t>Ekeberg, vegkjæring.</t>
  </si>
  <si>
    <t>urn:catalog:TROM:V:170188</t>
  </si>
  <si>
    <t>117_170188</t>
  </si>
  <si>
    <t>TROM_170188</t>
  </si>
  <si>
    <t>339025</t>
  </si>
  <si>
    <t>Oslo: Tøyen; Ugras i benkegarden</t>
  </si>
  <si>
    <t>Johannes Lid</t>
  </si>
  <si>
    <t>https://www.unimus.no/felles/bilder/web_hent_bilde.php?id=13565705&amp;type=jpeg</t>
  </si>
  <si>
    <t>urn:catalog:O:V:339025</t>
  </si>
  <si>
    <t>8_339025</t>
  </si>
  <si>
    <t>O_339025</t>
  </si>
  <si>
    <t>339038</t>
  </si>
  <si>
    <t>Oslo: I plen hj. Rådhusgt. &amp; Rosenkrantzgt.</t>
  </si>
  <si>
    <t>F. Wischmann</t>
  </si>
  <si>
    <t>https://www.unimus.no/felles/bilder/web_hent_bilde.php?id=13538778&amp;type=jpeg</t>
  </si>
  <si>
    <t>urn:catalog:O:V:339038</t>
  </si>
  <si>
    <t>8_339038</t>
  </si>
  <si>
    <t>O_339038</t>
  </si>
  <si>
    <t>339023</t>
  </si>
  <si>
    <t>Oslo: Grasplen ved Lakkegata skole mot Blytts gate.</t>
  </si>
  <si>
    <t>https://www.unimus.no/felles/bilder/web_hent_bilde.php?id=13565703&amp;type=jpeg</t>
  </si>
  <si>
    <t>urn:catalog:O:V:339023</t>
  </si>
  <si>
    <t>8_339023</t>
  </si>
  <si>
    <t>O_339023</t>
  </si>
  <si>
    <t>14558</t>
  </si>
  <si>
    <t>Rådhusplassen / Skansen</t>
  </si>
  <si>
    <t>Hans Fr. Røer</t>
  </si>
  <si>
    <t>https://www.unimus.no/felles/bilder/web_hent_bilde.php?id=13538781&amp;type=jpeg</t>
  </si>
  <si>
    <t>urn:catalog:O:V:14558</t>
  </si>
  <si>
    <t>8_14558</t>
  </si>
  <si>
    <t>O_14558</t>
  </si>
  <si>
    <t>339028</t>
  </si>
  <si>
    <t>Oslo. Rådhusgata, ugras i Staudebed</t>
  </si>
  <si>
    <t>https://www.unimus.no/felles/bilder/web_hent_bilde.php?id=13565708&amp;type=jpeg</t>
  </si>
  <si>
    <t>urn:catalog:O:V:339028</t>
  </si>
  <si>
    <t>8_339028</t>
  </si>
  <si>
    <t>O_339028</t>
  </si>
  <si>
    <t>339030</t>
  </si>
  <si>
    <t>Oslo: Akerselva, E.sida mellom Beyerbrua og Vøyenbrua, \en del eks. på grus litt opp fra elva.</t>
  </si>
  <si>
    <t>https://www.unimus.no/felles/bilder/web_hent_bilde.php?id=13565710&amp;type=jpeg</t>
  </si>
  <si>
    <t>urn:catalog:O:V:339030</t>
  </si>
  <si>
    <t>8_339030</t>
  </si>
  <si>
    <t>O_339030</t>
  </si>
  <si>
    <t>5222</t>
  </si>
  <si>
    <t>Malmøya, på S-sida \På tørr, gruset og berglendt kalkgrunn</t>
  </si>
  <si>
    <t>Klaus Høiland</t>
  </si>
  <si>
    <t>https://www.unimus.no/felles/bilder/web_hent_bilde.php?id=13538780&amp;type=jpeg</t>
  </si>
  <si>
    <t>urn:catalog:O:V:5222</t>
  </si>
  <si>
    <t>8_5222</t>
  </si>
  <si>
    <t>O_5222</t>
  </si>
  <si>
    <t>339027</t>
  </si>
  <si>
    <t>Oslo: Kjærlighetsstien nær Telthusbakken mot Gamle Aker Kirke. \På grus uten andre planter</t>
  </si>
  <si>
    <t>https://www.unimus.no/felles/bilder/web_hent_bilde.php?id=13565707&amp;type=jpeg</t>
  </si>
  <si>
    <t>urn:catalog:O:V:339027</t>
  </si>
  <si>
    <t>8_339027</t>
  </si>
  <si>
    <t>O_339027</t>
  </si>
  <si>
    <t>M</t>
  </si>
  <si>
    <t>Oslo fylke</t>
  </si>
  <si>
    <t>A. Landmark</t>
  </si>
  <si>
    <t>https://www.unimus.no/felles/bilder/web_hent_bilde.php?id=12113438&amp;type=jpeg</t>
  </si>
  <si>
    <t>Fr-etab</t>
  </si>
  <si>
    <t>MusIt</t>
  </si>
  <si>
    <t>BG_207904</t>
  </si>
  <si>
    <t>Chris., på ballast.</t>
  </si>
  <si>
    <t>M. N. Blytt</t>
  </si>
  <si>
    <t>https://www.unimus.no/felles/bilder/web_hent_bilde.php?id=12113439&amp;type=jpeg</t>
  </si>
  <si>
    <t>BG_207905</t>
  </si>
  <si>
    <t>Chria: Meyers bordtomt.</t>
  </si>
  <si>
    <t>V</t>
  </si>
  <si>
    <t xml:space="preserve">https://www.unimus.no/felles/bilder/web_hent_bilde.php?id=13565722&amp;type=jpeg | https://www.unimus.no/felles/bilder/web_hent_bilde.php?id=13565723&amp;type=jpeg | https://www.unimus.no/felles/bilder/web_hent_bilde.php?id=13565724&amp;type=jpeg | https://www.unimus.no/felles/bilder/web_hent_bilde.php?id=13565725&amp;type=jpeg </t>
  </si>
  <si>
    <t>https://www.unimus.no/felles/bilder/web_hent_bilde.php?id=13565722&amp;type=jpeg</t>
  </si>
  <si>
    <t>O_339042</t>
  </si>
  <si>
    <t>339026</t>
  </si>
  <si>
    <t>263_6643</t>
  </si>
  <si>
    <t>Oslo; Malmøya nær sydspissen</t>
  </si>
  <si>
    <t>L. Ryvarden</t>
  </si>
  <si>
    <t>https://www.unimus.no/felles/bilder/web_hent_bilde.php?id=13565706&amp;type=jpeg</t>
  </si>
  <si>
    <t>POINT (262194 6643738)</t>
  </si>
  <si>
    <t>urn:catalog:O:V:339026</t>
  </si>
  <si>
    <t>8_339026</t>
  </si>
  <si>
    <t>O_339026</t>
  </si>
  <si>
    <t>370404</t>
  </si>
  <si>
    <t>Malmøyskjær, 4 blomstrende eks. + småplanter, i sprekker på kalkberg.</t>
  </si>
  <si>
    <t>Anders Often</t>
  </si>
  <si>
    <t>https://www.unimus.no/felles/bilder/web_hent_bilde.php?id=13567605&amp;type=jpeg</t>
  </si>
  <si>
    <t>POINT (262816 6643721)</t>
  </si>
  <si>
    <t>urn:catalog:O:V:370404</t>
  </si>
  <si>
    <t>8_370404</t>
  </si>
  <si>
    <t>O_370404</t>
  </si>
  <si>
    <t>391497</t>
  </si>
  <si>
    <t>Oslo, Malmøya, Mostranda, S for Korallveien 6, \på skifergrunn nær stranda, over 3 x 3 m</t>
  </si>
  <si>
    <t>https://www.unimus.no/felles/bilder/web_hent_bilde.php?id=13569389&amp;type=jpeg</t>
  </si>
  <si>
    <t>POINT (262459 6643755)</t>
  </si>
  <si>
    <t>urn:catalog:O:V:391497</t>
  </si>
  <si>
    <t>8_391497</t>
  </si>
  <si>
    <t>O_391497</t>
  </si>
  <si>
    <t>NINA</t>
  </si>
  <si>
    <t>297436</t>
  </si>
  <si>
    <t>Malmøya SE \ /[Kvant.:] 32</t>
  </si>
  <si>
    <t>på kalkberg, 2 ind, pluss 30 litt lengere bort på berget NonValid dynamicProperties: "{"Substrate":"", "Ecology":"", "Redlist status":"", "Relative abundance":"", "Antropokor":"0"}"</t>
  </si>
  <si>
    <t>POINT (262453 6643744)</t>
  </si>
  <si>
    <t>ED6DB74D-EEB6-4ADF-8E12-66D82EFC05D7</t>
  </si>
  <si>
    <t>Norsk institutt for naturforskning</t>
  </si>
  <si>
    <t>n</t>
  </si>
  <si>
    <t>331_297436</t>
  </si>
  <si>
    <t>339033</t>
  </si>
  <si>
    <t>263_6647</t>
  </si>
  <si>
    <t>Ballastbryggen, Grønlien, Christiania</t>
  </si>
  <si>
    <t>https://www.unimus.no/felles/bilder/web_hent_bilde.php?id=13565714&amp;type=jpeg</t>
  </si>
  <si>
    <t>POINT (262670 6647918)</t>
  </si>
  <si>
    <t>urn:catalog:O:V:339033</t>
  </si>
  <si>
    <t>8_339033</t>
  </si>
  <si>
    <t>O_339033</t>
  </si>
  <si>
    <t>339032</t>
  </si>
  <si>
    <t>https://www.unimus.no/felles/bilder/web_hent_bilde.php?id=13565713&amp;type=jpeg</t>
  </si>
  <si>
    <t>urn:catalog:O:V:339032</t>
  </si>
  <si>
    <t>8_339032</t>
  </si>
  <si>
    <t>O_339032</t>
  </si>
  <si>
    <t>339020</t>
  </si>
  <si>
    <t>Balastpladsen ved Grønlien ved Chria.</t>
  </si>
  <si>
    <t>https://www.unimus.no/felles/bilder/web_hent_bilde.php?id=13565700&amp;type=jpeg</t>
  </si>
  <si>
    <t>urn:catalog:O:V:339020</t>
  </si>
  <si>
    <t>8_339020</t>
  </si>
  <si>
    <t>O_339020</t>
  </si>
  <si>
    <t>339034</t>
  </si>
  <si>
    <t>Kristiania: Grønlien paa ballast</t>
  </si>
  <si>
    <t>Ove Dahl</t>
  </si>
  <si>
    <t>https://www.unimus.no/felles/bilder/web_hent_bilde.php?id=13565715&amp;type=jpeg</t>
  </si>
  <si>
    <t>urn:catalog:O:V:339034</t>
  </si>
  <si>
    <t>8_339034</t>
  </si>
  <si>
    <t>O_339034</t>
  </si>
  <si>
    <t>1757087</t>
  </si>
  <si>
    <t>263_6649</t>
  </si>
  <si>
    <t>Akershus: Oslo. Det. A. R.</t>
  </si>
  <si>
    <t>http://www.gbif.org/occurrence/1099880102</t>
  </si>
  <si>
    <t>POINT (262562 6649442)</t>
  </si>
  <si>
    <t>LD:General:1757087</t>
  </si>
  <si>
    <t>LD_1757087</t>
  </si>
  <si>
    <t>59.9139</t>
  </si>
  <si>
    <t>10.7522</t>
  </si>
  <si>
    <t>37943</t>
  </si>
  <si>
    <t>Rådhusgt. x Rosenkrantz gt.</t>
  </si>
  <si>
    <t>Finn Wischmann</t>
  </si>
  <si>
    <t>https://www.unimus.no/felles/bilder/web_hent_bilde.php?id=13554239&amp;type=jpeg</t>
  </si>
  <si>
    <t>POINT (262012 6649663)</t>
  </si>
  <si>
    <t>urn:catalog:O:V:37943</t>
  </si>
  <si>
    <t>8_37943</t>
  </si>
  <si>
    <t>O_37943</t>
  </si>
  <si>
    <t>305024</t>
  </si>
  <si>
    <t>Rådhusgata \Ugras i staudebed</t>
  </si>
  <si>
    <t>https://www.unimus.no/felles/bilder/web_hent_bilde.php?id=14943889&amp;type=jpeg</t>
  </si>
  <si>
    <t>POINT (262095 6649708)</t>
  </si>
  <si>
    <t>urn:catalog:TRH:V:305024</t>
  </si>
  <si>
    <t>37_305024</t>
  </si>
  <si>
    <t>TRH_305024</t>
  </si>
  <si>
    <t>181674</t>
  </si>
  <si>
    <t>Vålerenga, Ekebergveien 35 Ved porten, stor bestand, tilsynelatende ikke plantet</t>
  </si>
  <si>
    <t>Jan Wesenberg</t>
  </si>
  <si>
    <t>https://www.unimus.no/felles/bilder/web_hent_bilde.php?id=13552952&amp;type=jpeg</t>
  </si>
  <si>
    <t>POINT (263927 6648976)</t>
  </si>
  <si>
    <t>urn:catalog:O:V:181674</t>
  </si>
  <si>
    <t>8_181674</t>
  </si>
  <si>
    <t>O_181674</t>
  </si>
  <si>
    <t>184174</t>
  </si>
  <si>
    <t>Kjølberggata ved nr. 25-27 Noen eksemplarer i nyetablert plenrabatt</t>
  </si>
  <si>
    <t>https://www.unimus.no/felles/bilder/web_hent_bilde.php?id=13553084&amp;type=jpeg</t>
  </si>
  <si>
    <t>POINT (263945 6649165)</t>
  </si>
  <si>
    <t>urn:catalog:O:V:184174</t>
  </si>
  <si>
    <t>8_184174</t>
  </si>
  <si>
    <t>O_184174</t>
  </si>
  <si>
    <t>Chria. \ På ballast</t>
  </si>
  <si>
    <t>Mathias Numsen Blytt</t>
  </si>
  <si>
    <t xml:space="preserve">https://www.unimus.no/felles/bilder/web_hent_bilde.php?id=14936898&amp;type=jpeg | https://www.unimus.no/felles/bilder/web_hent_bilde.php?id=14936900&amp;type=jpeg </t>
  </si>
  <si>
    <t>TRH_249248</t>
  </si>
  <si>
    <t>32V NM 97,42</t>
  </si>
  <si>
    <t>WGS84</t>
  </si>
  <si>
    <t>74879</t>
  </si>
  <si>
    <t>263_6651</t>
  </si>
  <si>
    <t>Tøyen</t>
  </si>
  <si>
    <t>https://www.unimus.no/felles/bilder/web_hent_bilde.php?id=14799755&amp;type=jpeg</t>
  </si>
  <si>
    <t>POINT (263660 6650233)</t>
  </si>
  <si>
    <t>urn:catalog:TRH:V:74879</t>
  </si>
  <si>
    <t>37_74879</t>
  </si>
  <si>
    <t>TRH_74879</t>
  </si>
  <si>
    <t>74880</t>
  </si>
  <si>
    <t>Fondal: I bytte fra Tambs Lyche</t>
  </si>
  <si>
    <t>https://www.unimus.no/felles/bilder/web_hent_bilde.php?id=14799759&amp;type=jpeg</t>
  </si>
  <si>
    <t>urn:catalog:TRH:V:74880</t>
  </si>
  <si>
    <t>37_74880</t>
  </si>
  <si>
    <t>TRH_74880</t>
  </si>
  <si>
    <t>74878</t>
  </si>
  <si>
    <t>https://www.unimus.no/felles/bilder/web_hent_bilde.php?id=14799750&amp;type=jpeg</t>
  </si>
  <si>
    <t>urn:catalog:TRH:V:74878</t>
  </si>
  <si>
    <t>37_74878</t>
  </si>
  <si>
    <t>TRH_74878</t>
  </si>
  <si>
    <t>339036</t>
  </si>
  <si>
    <t>263_6653</t>
  </si>
  <si>
    <t>Thorshaug</t>
  </si>
  <si>
    <t>Even Trætteberg</t>
  </si>
  <si>
    <t>https://www.unimus.no/felles/bilder/web_hent_bilde.php?id=13565717&amp;type=jpeg</t>
  </si>
  <si>
    <t>POINT (263915 6652126)</t>
  </si>
  <si>
    <t>urn:catalog:O:V:339036</t>
  </si>
  <si>
    <t>8_339036</t>
  </si>
  <si>
    <t>O_339036</t>
  </si>
  <si>
    <t>339035</t>
  </si>
  <si>
    <t>https://www.unimus.no/felles/bilder/web_hent_bilde.php?id=13565716&amp;type=jpeg</t>
  </si>
  <si>
    <t>urn:catalog:O:V:339035</t>
  </si>
  <si>
    <t>8_339035</t>
  </si>
  <si>
    <t>O_339035</t>
  </si>
  <si>
    <t>395202</t>
  </si>
  <si>
    <t>265_6649</t>
  </si>
  <si>
    <t>Oslo, Galgeberg, vis a vis Schweigaards gate 98, nær p-automat. \En stor plante med mange skudd i gressrabatt (b...</t>
  </si>
  <si>
    <t>https://www.unimus.no/felles/bilder/web_hent_bilde.php?id=13968719&amp;type=jpeg</t>
  </si>
  <si>
    <t>POINT (264038 6648523)</t>
  </si>
  <si>
    <t>urn:catalog:O:V:395202</t>
  </si>
  <si>
    <t>8_395202</t>
  </si>
  <si>
    <t>O_395202</t>
  </si>
  <si>
    <t>184647</t>
  </si>
  <si>
    <t>Oslo: Grønland, Schweigaards gate. \4 store individer mot havevegg.</t>
  </si>
  <si>
    <t>POINT (264060 6648510)</t>
  </si>
  <si>
    <t>urn:catalog:O:V:184647</t>
  </si>
  <si>
    <t>8_184647</t>
  </si>
  <si>
    <t>O_184647</t>
  </si>
  <si>
    <t>187025</t>
  </si>
  <si>
    <t>Oslo: Galgeberg, Schweigaards gate 98. \Ugress i forhave, rikelig.</t>
  </si>
  <si>
    <t>POINT (264120 6648495)</t>
  </si>
  <si>
    <t>urn:catalog:O:V:187025</t>
  </si>
  <si>
    <t>8_187025</t>
  </si>
  <si>
    <t>O_187025</t>
  </si>
  <si>
    <t>188902</t>
  </si>
  <si>
    <t>Oslo: Galgeberg, Schweigaards gate 98 L, S-siden. \Flere kraftige planter mot husvegg.</t>
  </si>
  <si>
    <t>POINT (264132 6648494)</t>
  </si>
  <si>
    <t>urn:catalog:O:V:188902</t>
  </si>
  <si>
    <t>8_188902</t>
  </si>
  <si>
    <t>O_188902</t>
  </si>
  <si>
    <t>598459</t>
  </si>
  <si>
    <t>Oslo. Enebakkveien 25C, bakhage \hageugras</t>
  </si>
  <si>
    <t>Reidar Elven | Heidi Solstad</t>
  </si>
  <si>
    <t>POINT (264227 6648499)</t>
  </si>
  <si>
    <t>urn:catalog:O:V:598459</t>
  </si>
  <si>
    <t>8_598459</t>
  </si>
  <si>
    <t>O_598459</t>
  </si>
  <si>
    <t>207906</t>
  </si>
  <si>
    <t>245_6625</t>
  </si>
  <si>
    <t>Asker</t>
  </si>
  <si>
    <t>Bu</t>
  </si>
  <si>
    <t>Røyken</t>
  </si>
  <si>
    <t>Nersnæs, Asker. På en ballasthoug (med flintkudle og kridt)</t>
  </si>
  <si>
    <t>Bryhn</t>
  </si>
  <si>
    <t>Br.</t>
  </si>
  <si>
    <t>Mangler koordinat - satt til kommunesenter basert på navn:Asker</t>
  </si>
  <si>
    <t>https://www.unimus.no/felles/bilder/web_hent_bilde.php?id=12113440&amp;type=jpeg</t>
  </si>
  <si>
    <t>POINT (245422 6624811)</t>
  </si>
  <si>
    <t>urn:catalog:BG:S:207906</t>
  </si>
  <si>
    <t>105_207906</t>
  </si>
  <si>
    <t>BG_207906</t>
  </si>
  <si>
    <t>382358</t>
  </si>
  <si>
    <t>Tofte, Södra Cell, N på flisstakk-området en plante</t>
  </si>
  <si>
    <t>Tore Berg | Knut Vik Jahnsen</t>
  </si>
  <si>
    <t>https://www.unimus.no/felles/bilder/web_hent_bilde.php?id=13568817&amp;type=jpeg</t>
  </si>
  <si>
    <t>urn:catalog:O:V:382358</t>
  </si>
  <si>
    <t>8_382358</t>
  </si>
  <si>
    <t>O_382358</t>
  </si>
  <si>
    <t>339093</t>
  </si>
  <si>
    <t>243_6595</t>
  </si>
  <si>
    <t>Vestfold og Telemark</t>
  </si>
  <si>
    <t>Horten</t>
  </si>
  <si>
    <t>Vf</t>
  </si>
  <si>
    <t>Horten: Møringen: Parkeringsplass.</t>
  </si>
  <si>
    <t>Mangler koordinat - satt til kommunesenter basert på navn:Horten</t>
  </si>
  <si>
    <t>https://www.unimus.no/felles/bilder/web_hent_bilde.php?id=13565776&amp;type=jpeg</t>
  </si>
  <si>
    <t>POINT (242743 6594030)</t>
  </si>
  <si>
    <t>urn:catalog:O:V:339093</t>
  </si>
  <si>
    <t>8_339093</t>
  </si>
  <si>
    <t>O_339093</t>
  </si>
  <si>
    <t>339094</t>
  </si>
  <si>
    <t>Horten: Møringen: Gammel steinkai.</t>
  </si>
  <si>
    <t>https://www.unimus.no/felles/bilder/web_hent_bilde.php?id=13565777&amp;type=jpeg</t>
  </si>
  <si>
    <t>urn:catalog:O:V:339094</t>
  </si>
  <si>
    <t>8_339094</t>
  </si>
  <si>
    <t>O_339094</t>
  </si>
  <si>
    <t>339090</t>
  </si>
  <si>
    <t>Horten: Horten jbst.</t>
  </si>
  <si>
    <t>https://www.unimus.no/felles/bilder/web_hent_bilde.php?id=13565773&amp;type=jpeg</t>
  </si>
  <si>
    <t>POINT (243999 6595031)</t>
  </si>
  <si>
    <t>urn:catalog:O:V:339090</t>
  </si>
  <si>
    <t>8_339090</t>
  </si>
  <si>
    <t>O_339090</t>
  </si>
  <si>
    <t>293917</t>
  </si>
  <si>
    <t>Ruderat, Sollistrand, Borre (Horten)</t>
  </si>
  <si>
    <t>Trond Grøstad</t>
  </si>
  <si>
    <t>https://www.unimus.no/felles/bilder/web_hent_bilde.php?id=13560190&amp;type=jpeg</t>
  </si>
  <si>
    <t>POINT (243664 6594115)</t>
  </si>
  <si>
    <t>urn:catalog:O:V:293917</t>
  </si>
  <si>
    <t>8_293917</t>
  </si>
  <si>
    <t>O_293917</t>
  </si>
  <si>
    <t>11690267</t>
  </si>
  <si>
    <t>Linden, Horten, Vt</t>
  </si>
  <si>
    <t>Knut Grytnes</t>
  </si>
  <si>
    <t>https://www.artsobservasjoner.no/Sighting/11690267</t>
  </si>
  <si>
    <t>POINT (243914 6594500)</t>
  </si>
  <si>
    <t>urn:uuid:30a45140-1bdb-472e-8d8a-f92366c8d50e</t>
  </si>
  <si>
    <t>1010_11690267</t>
  </si>
  <si>
    <t>292309</t>
  </si>
  <si>
    <t>Sollistrand, ca 500 m S for fergeleiet jordhauger på avfallsplassområde</t>
  </si>
  <si>
    <t>Tore Berg | Ivar Holtan</t>
  </si>
  <si>
    <t>https://www.unimus.no/felles/bilder/web_hent_bilde.php?id=13560093&amp;type=jpeg</t>
  </si>
  <si>
    <t>POINT (243910 6594042)</t>
  </si>
  <si>
    <t>urn:catalog:O:V:292309</t>
  </si>
  <si>
    <t>8_292309</t>
  </si>
  <si>
    <t>O_292309</t>
  </si>
  <si>
    <t>214802</t>
  </si>
  <si>
    <t>243_6597</t>
  </si>
  <si>
    <t>Horten Industripark A/S, tidligere Marinens Hovedverft, gruset areal ved tørrdokka</t>
  </si>
  <si>
    <t>https://www.unimus.no/felles/bilder/web_hent_bilde.php?id=13555117&amp;type=jpeg</t>
  </si>
  <si>
    <t>POINT (243964 6596504)</t>
  </si>
  <si>
    <t>urn:catalog:O:V:214802</t>
  </si>
  <si>
    <t>8_214802</t>
  </si>
  <si>
    <t>O_214802</t>
  </si>
  <si>
    <t>74872</t>
  </si>
  <si>
    <t>245_6597</t>
  </si>
  <si>
    <t>Møringen</t>
  </si>
  <si>
    <t>https://www.unimus.no/felles/bilder/web_hent_bilde.php?id=14799722&amp;type=jpeg</t>
  </si>
  <si>
    <t>POINT (244465 6597007)</t>
  </si>
  <si>
    <t>urn:catalog:TRH:V:74872</t>
  </si>
  <si>
    <t>37_74872</t>
  </si>
  <si>
    <t>TRH_74872</t>
  </si>
  <si>
    <t>74877</t>
  </si>
  <si>
    <t>https://www.unimus.no/felles/bilder/web_hent_bilde.php?id=14799746&amp;type=jpeg</t>
  </si>
  <si>
    <t>urn:catalog:TRH:V:74877</t>
  </si>
  <si>
    <t>37_74877</t>
  </si>
  <si>
    <t>TRH_74877</t>
  </si>
  <si>
    <t>339089</t>
  </si>
  <si>
    <t>Horten: Ved veien nord for Møringen</t>
  </si>
  <si>
    <t>https://www.unimus.no/felles/bilder/web_hent_bilde.php?id=13565772&amp;type=jpeg</t>
  </si>
  <si>
    <t>POINT (244181 6597029)</t>
  </si>
  <si>
    <t>urn:catalog:O:V:339089</t>
  </si>
  <si>
    <t>8_339089</t>
  </si>
  <si>
    <t>O_339089</t>
  </si>
  <si>
    <t>339091</t>
  </si>
  <si>
    <t>Horten: Horten Verft</t>
  </si>
  <si>
    <t>https://www.unimus.no/felles/bilder/web_hent_bilde.php?id=13565774&amp;type=jpeg</t>
  </si>
  <si>
    <t>urn:catalog:O:V:339091</t>
  </si>
  <si>
    <t>8_339091</t>
  </si>
  <si>
    <t>O_339091</t>
  </si>
  <si>
    <t>339092</t>
  </si>
  <si>
    <t>Horten: Horten Verft.</t>
  </si>
  <si>
    <t>https://www.unimus.no/felles/bilder/web_hent_bilde.php?id=13565775&amp;type=jpeg</t>
  </si>
  <si>
    <t>urn:catalog:O:V:339092</t>
  </si>
  <si>
    <t>8_339092</t>
  </si>
  <si>
    <t>O_339092</t>
  </si>
  <si>
    <t>214504</t>
  </si>
  <si>
    <t>Møringa, ruderat ved gamle flyfabrikken</t>
  </si>
  <si>
    <t>Trond Grøstad | Knut Fredriksen</t>
  </si>
  <si>
    <t>https://www.unimus.no/felles/bilder/web_hent_bilde.php?id=13555091&amp;type=jpeg</t>
  </si>
  <si>
    <t>POINT (244411 6596966)</t>
  </si>
  <si>
    <t>urn:catalog:O:V:214504</t>
  </si>
  <si>
    <t>8_214504</t>
  </si>
  <si>
    <t>O_214504</t>
  </si>
  <si>
    <t>11688260</t>
  </si>
  <si>
    <t>Møringa, Vest, Horten, Vt</t>
  </si>
  <si>
    <t>Line Selvaag</t>
  </si>
  <si>
    <t>Status: Eksisterer. Observatør/Kilde: Grøstad, T. og Fredriksen K. (2002). Florarapport. Floraundersøkelser i Horten (tidligere Borre) kommune 2001-2002. .</t>
  </si>
  <si>
    <t>https://www.artsobservasjoner.no/Sighting/11688260</t>
  </si>
  <si>
    <t>POINT (244355 6596919)</t>
  </si>
  <si>
    <t>urn:uuid:b7e7f5bd-a4c2-4ba2-baa3-e466c77fd5ee</t>
  </si>
  <si>
    <t>1010_11688260</t>
  </si>
  <si>
    <t>66664</t>
  </si>
  <si>
    <t>245_6599</t>
  </si>
  <si>
    <t>Vealøs</t>
  </si>
  <si>
    <t>Vigdis Røren | Oddvar Pedersen</t>
  </si>
  <si>
    <t>https://www.unimus.no/felles/bilder/web_hent_bilde.php?id=13539360&amp;type=jpeg</t>
  </si>
  <si>
    <t>POINT (244325 6598069)</t>
  </si>
  <si>
    <t>urn:catalog:O:V:66664</t>
  </si>
  <si>
    <t>8_66664</t>
  </si>
  <si>
    <t>O_66664</t>
  </si>
  <si>
    <t>269050</t>
  </si>
  <si>
    <t>239_6585</t>
  </si>
  <si>
    <t>Tønsberg</t>
  </si>
  <si>
    <t>Tønsberg. Lefdal ridesenter, skrotemark</t>
  </si>
  <si>
    <t>https://www.unimus.no/felles/bilder/web_hent_bilde.php?id=13557652&amp;type=jpeg</t>
  </si>
  <si>
    <t>POINT (239894 6585914)</t>
  </si>
  <si>
    <t>urn:catalog:O:V:269050</t>
  </si>
  <si>
    <t>8_269050</t>
  </si>
  <si>
    <t>O_269050</t>
  </si>
  <si>
    <t>74871</t>
  </si>
  <si>
    <t>K</t>
  </si>
  <si>
    <t>227_6563</t>
  </si>
  <si>
    <t>Sandefjord</t>
  </si>
  <si>
    <t>Framnæs pr. Sandefjord \Paa ballast fra Belfast</t>
  </si>
  <si>
    <t>Olaf Alfred Hoffstad</t>
  </si>
  <si>
    <t>https://www.unimus.no/felles/bilder/web_hent_bilde.php?id=14799718&amp;type=jpeg</t>
  </si>
  <si>
    <t>POINT (226959 6562868)</t>
  </si>
  <si>
    <t>urn:catalog:TRH:V:74871</t>
  </si>
  <si>
    <t>37_74871</t>
  </si>
  <si>
    <t>TRH_74871</t>
  </si>
  <si>
    <t>207908</t>
  </si>
  <si>
    <t>227_6567</t>
  </si>
  <si>
    <t>Framnæs pr. Sandefjord.</t>
  </si>
  <si>
    <t>O. A. Hoffstad</t>
  </si>
  <si>
    <t>Paa ballast fra Belfast. Mangler koordinat - satt til kommunesenter basert på navn:Sandefjord</t>
  </si>
  <si>
    <t>https://www.unimus.no/felles/bilder/web_hent_bilde.php?id=12113442&amp;type=jpeg</t>
  </si>
  <si>
    <t>POINT (226936 6566945)</t>
  </si>
  <si>
    <t>urn:catalog:BG:S:207908</t>
  </si>
  <si>
    <t>105_207908</t>
  </si>
  <si>
    <t>BG_207908</t>
  </si>
  <si>
    <t>310501</t>
  </si>
  <si>
    <t>Sandefjord: Framnes. \På ballast fra Belfast.</t>
  </si>
  <si>
    <t>Mangler koordinat - satt til kommunesenter basert på navn:Sandefjord</t>
  </si>
  <si>
    <t>https://www.unimus.no/felles/bilder/web_hent_bilde.php?id=12178045&amp;type=jpeg</t>
  </si>
  <si>
    <t>urn:catalog:BG:S:310501</t>
  </si>
  <si>
    <t>105_310501</t>
  </si>
  <si>
    <t>BG_310501</t>
  </si>
  <si>
    <t>339096</t>
  </si>
  <si>
    <t>Paa ballast fra Belfast, Framnæs pr. Sandefjord</t>
  </si>
  <si>
    <t>https://www.unimus.no/felles/bilder/web_hent_bilde.php?id=13565780&amp;type=jpeg</t>
  </si>
  <si>
    <t>urn:catalog:O:V:339096</t>
  </si>
  <si>
    <t>8_339096</t>
  </si>
  <si>
    <t>O_339096</t>
  </si>
  <si>
    <t>339097</t>
  </si>
  <si>
    <t>Framnes paa ballast fra Belfast; Sandherred.</t>
  </si>
  <si>
    <t>https://www.unimus.no/felles/bilder/web_hent_bilde.php?id=13565781&amp;type=jpeg</t>
  </si>
  <si>
    <t>urn:catalog:O:V:339097</t>
  </si>
  <si>
    <t>8_339097</t>
  </si>
  <si>
    <t>O_339097</t>
  </si>
  <si>
    <t>339146</t>
  </si>
  <si>
    <t>Framnæs pr. Sandefjord paa ballast.</t>
  </si>
  <si>
    <t>https://www.unimus.no/felles/bilder/web_hent_bilde.php?id=13565831&amp;type=jpeg</t>
  </si>
  <si>
    <t>urn:catalog:O:V:339146</t>
  </si>
  <si>
    <t>8_339146</t>
  </si>
  <si>
    <t>O_339146</t>
  </si>
  <si>
    <t>170186</t>
  </si>
  <si>
    <t>Framnes pr. sandefjord. Paa ballast fra Belfast.</t>
  </si>
  <si>
    <t>O.A. Hoffstad</t>
  </si>
  <si>
    <t>urn:catalog:TROM:V:170186</t>
  </si>
  <si>
    <t>117_170186</t>
  </si>
  <si>
    <t>TROM_170186</t>
  </si>
  <si>
    <t>207907</t>
  </si>
  <si>
    <t>Kria. Sandefjord</t>
  </si>
  <si>
    <t>https://www.unimus.no/felles/bilder/web_hent_bilde.php?id=12113441&amp;type=jpeg</t>
  </si>
  <si>
    <t>urn:catalog:BG:S:207907</t>
  </si>
  <si>
    <t>105_207907</t>
  </si>
  <si>
    <t>BG_207907</t>
  </si>
  <si>
    <t>207909</t>
  </si>
  <si>
    <t>Kristiania: Sandefjord</t>
  </si>
  <si>
    <t>https://www.unimus.no/felles/bilder/web_hent_bilde.php?id=12113443&amp;type=jpeg</t>
  </si>
  <si>
    <t>urn:catalog:BG:S:207909</t>
  </si>
  <si>
    <t>105_207909</t>
  </si>
  <si>
    <t>BG_207909</t>
  </si>
  <si>
    <t>207930</t>
  </si>
  <si>
    <t>Framnæs pr Sandefjord</t>
  </si>
  <si>
    <t>Paa ballast fra Belfast Mangler koordinat - satt til kommunesenter basert på navn:Sandefjord</t>
  </si>
  <si>
    <t xml:space="preserve">https://www.unimus.no/felles/bilder/web_hent_bilde.php?id=12113466&amp;type=jpeg | https://www.unimus.no/felles/bilder/web_hent_bilde.php?id=12113467&amp;type=jpeg </t>
  </si>
  <si>
    <t>urn:catalog:BG:S:207930</t>
  </si>
  <si>
    <t>105_207930</t>
  </si>
  <si>
    <t>BG_207930</t>
  </si>
  <si>
    <t>339098</t>
  </si>
  <si>
    <t>Framnæs pr. Sandefjord; Paa ballast fra Belfast.</t>
  </si>
  <si>
    <t xml:space="preserve">https://www.unimus.no/felles/bilder/web_hent_bilde.php?id=13565782&amp;type=jpeg | https://www.unimus.no/felles/bilder/web_hent_bilde.php?id=13565783&amp;type=jpeg </t>
  </si>
  <si>
    <t>urn:catalog:O:V:339098</t>
  </si>
  <si>
    <t>8_339098</t>
  </si>
  <si>
    <t>O_339098</t>
  </si>
  <si>
    <t>339147</t>
  </si>
  <si>
    <t>Framnæs pr. Sandefjord, paa ballast fra Belfast.</t>
  </si>
  <si>
    <t>https://www.unimus.no/felles/bilder/web_hent_bilde.php?id=13565832&amp;type=jpeg</t>
  </si>
  <si>
    <t>urn:catalog:O:V:339147</t>
  </si>
  <si>
    <t>8_339147</t>
  </si>
  <si>
    <t>O_339147</t>
  </si>
  <si>
    <t>170187</t>
  </si>
  <si>
    <t>Framnes pr. Sandefjord, paa ballast fra Belfast.</t>
  </si>
  <si>
    <t>urn:catalog:TROM:V:170187</t>
  </si>
  <si>
    <t>117_170187</t>
  </si>
  <si>
    <t>TROM_170187</t>
  </si>
  <si>
    <t>339095</t>
  </si>
  <si>
    <t>https://www.unimus.no/felles/bilder/web_hent_bilde.php?id=13565779&amp;type=jpeg</t>
  </si>
  <si>
    <t>urn:catalog:O:V:339095</t>
  </si>
  <si>
    <t>8_339095</t>
  </si>
  <si>
    <t>O_339095</t>
  </si>
  <si>
    <t>13062008</t>
  </si>
  <si>
    <t>229_6555</t>
  </si>
  <si>
    <t>Fruvika, Sandefjord, Vt \NA T29 Grus- og steindominert strand og strandl... /[Kvant.:] 1 Plants</t>
  </si>
  <si>
    <t>Stefan Bjørn</t>
  </si>
  <si>
    <t>Quantity: 1 Plants</t>
  </si>
  <si>
    <t>https://www.artsobservasjoner.no/Sighting/13062008</t>
  </si>
  <si>
    <t>POINT (229230 6555205)</t>
  </si>
  <si>
    <t>urn:uuid:c969b54d-8cca-4c96-bed5-955ce02da4ee</t>
  </si>
  <si>
    <t>1010_13062008</t>
  </si>
  <si>
    <t>1756767</t>
  </si>
  <si>
    <t>231_6555</t>
  </si>
  <si>
    <t>Kria. Sandefjord.</t>
  </si>
  <si>
    <t>http://www.gbif.org/occurrence/1099879743</t>
  </si>
  <si>
    <t>POINT (230547 6555547)</t>
  </si>
  <si>
    <t>LD:General:1756767</t>
  </si>
  <si>
    <t>LD_1756767</t>
  </si>
  <si>
    <t>59.054</t>
  </si>
  <si>
    <t>10.3001</t>
  </si>
  <si>
    <t>GB[N]-10740</t>
  </si>
  <si>
    <t>Hoffstad, O. A.</t>
  </si>
  <si>
    <t>Takson: (Blom): f. caulescens Kittel</t>
  </si>
  <si>
    <t>http://www.gbif.org/occurrence/3043092641</t>
  </si>
  <si>
    <t>GB_GB[N]-10740</t>
  </si>
  <si>
    <t>59.05396</t>
  </si>
  <si>
    <t>10.30013</t>
  </si>
  <si>
    <t>1359224</t>
  </si>
  <si>
    <t>http://www.gbif.org/occurrence/788600677</t>
  </si>
  <si>
    <t>LD:General:1359224</t>
  </si>
  <si>
    <t>LD_1359224</t>
  </si>
  <si>
    <t>1756703</t>
  </si>
  <si>
    <t>http://www.gbif.org/occurrence/1099879703</t>
  </si>
  <si>
    <t>LD:General:1756703</t>
  </si>
  <si>
    <t>LD_1756703</t>
  </si>
  <si>
    <t>1764127</t>
  </si>
  <si>
    <t>http://www.gbif.org/occurrence/1099886077</t>
  </si>
  <si>
    <t>LD:General:1764127</t>
  </si>
  <si>
    <t>LD_1764127</t>
  </si>
  <si>
    <t>222077</t>
  </si>
  <si>
    <t>1770581</t>
  </si>
  <si>
    <t>http://www.gbif.org/occurrence/1099891812</t>
  </si>
  <si>
    <t>LD:General:1770581</t>
  </si>
  <si>
    <t>LD_1770581</t>
  </si>
  <si>
    <t>74876</t>
  </si>
  <si>
    <t>205_6549</t>
  </si>
  <si>
    <t>Larvik</t>
  </si>
  <si>
    <t>Nevlunghavn</t>
  </si>
  <si>
    <t>https://www.unimus.no/felles/bilder/web_hent_bilde.php?id=14799742&amp;type=jpeg</t>
  </si>
  <si>
    <t>POINT (204668 6548039)</t>
  </si>
  <si>
    <t>urn:catalog:TRH:V:74876</t>
  </si>
  <si>
    <t>37_74876</t>
  </si>
  <si>
    <t>TRH_74876</t>
  </si>
  <si>
    <t>93562</t>
  </si>
  <si>
    <t>213_6557</t>
  </si>
  <si>
    <t>Stavern, Prinsegt., fortau</t>
  </si>
  <si>
    <t>Mangler koordinat - satt til kommunesenter basert på navn:Larvik</t>
  </si>
  <si>
    <t>https://www.unimus.no/felles/bilder/web_hent_bilde.php?id=13539359&amp;type=jpeg</t>
  </si>
  <si>
    <t>POINT (213932 6556974)</t>
  </si>
  <si>
    <t>urn:catalog:O:V:93562</t>
  </si>
  <si>
    <t>8_93562</t>
  </si>
  <si>
    <t>O_93562</t>
  </si>
  <si>
    <t>15438600</t>
  </si>
  <si>
    <t>215_6555</t>
  </si>
  <si>
    <t>Revet, Larvik, Vt \ /[Kvant.:] 1 Plants</t>
  </si>
  <si>
    <t>Tor Harald Melseth</t>
  </si>
  <si>
    <t>https://www.artsobservasjoner.no/Sighting/15438600</t>
  </si>
  <si>
    <t>POINT (215621 6554683)</t>
  </si>
  <si>
    <t>urn:uuid:348c9dc7-1447-4bb5-b20e-8db8e0c3a87d</t>
  </si>
  <si>
    <t>1010_15438600</t>
  </si>
  <si>
    <t>339088</t>
  </si>
  <si>
    <t>193_6567</t>
  </si>
  <si>
    <t>Porsgrunn</t>
  </si>
  <si>
    <t>Te</t>
  </si>
  <si>
    <t>Eidanger: Roligheten, kaianlegg.</t>
  </si>
  <si>
    <t>Jørn Erik Bjørndalen</t>
  </si>
  <si>
    <t>https://www.unimus.no/felles/bilder/web_hent_bilde.php?id=13565771&amp;type=jpeg</t>
  </si>
  <si>
    <t>POINT (192271 6567548)</t>
  </si>
  <si>
    <t>urn:catalog:O:V:339088</t>
  </si>
  <si>
    <t>8_339088</t>
  </si>
  <si>
    <t>O_339088</t>
  </si>
  <si>
    <t>11703835</t>
  </si>
  <si>
    <t>Kulltangen, ved busslomme, Porsgrunn, Vt \Ruderat</t>
  </si>
  <si>
    <t>Bjørn Erik Halvorsen</t>
  </si>
  <si>
    <t>TBF-tur. .</t>
  </si>
  <si>
    <t>https://www.artsobservasjoner.no/Sighting/11703835</t>
  </si>
  <si>
    <t>POINT (192908 6567018)</t>
  </si>
  <si>
    <t>urn:uuid:28535718-6914-4334-ab2e-f3580b720859</t>
  </si>
  <si>
    <t>1010_11703835</t>
  </si>
  <si>
    <t>11702741</t>
  </si>
  <si>
    <t>195_6561</t>
  </si>
  <si>
    <t>Heistad, Porsgrunn, Vt \Knause.</t>
  </si>
  <si>
    <t>Roger Jarle Halvorsen</t>
  </si>
  <si>
    <t>https://www.artsobservasjoner.no/Sighting/11702741</t>
  </si>
  <si>
    <t>POINT (195848 6560638)</t>
  </si>
  <si>
    <t>urn:uuid:e5338485-240d-4842-8b10-247b1f152e75</t>
  </si>
  <si>
    <t>1010_11702741</t>
  </si>
  <si>
    <t>BioFokus</t>
  </si>
  <si>
    <t>222472</t>
  </si>
  <si>
    <t>Heistadbukta N – Knaus ved stranden \ /[Kvant.:] 1</t>
  </si>
  <si>
    <t>Olsen, K.M.</t>
  </si>
  <si>
    <t>POINT (195877 6560600)</t>
  </si>
  <si>
    <t>biofokus</t>
  </si>
  <si>
    <t>59_222472</t>
  </si>
  <si>
    <t>315529</t>
  </si>
  <si>
    <t>199_6563</t>
  </si>
  <si>
    <t>Porsgrunn, Eidanger. Heistad, nær jernb. linja.</t>
  </si>
  <si>
    <t>Olaf Svendsen</t>
  </si>
  <si>
    <t>Mangler koordinat - satt til kommunesenter basert på navn:Porsgrunn</t>
  </si>
  <si>
    <t>https://www.unimus.no/felles/bilder/web_hent_bilde.php?id=13561569&amp;type=jpeg</t>
  </si>
  <si>
    <t>POINT (199756 6563917)</t>
  </si>
  <si>
    <t>urn:catalog:O:V:315529</t>
  </si>
  <si>
    <t>8_315529</t>
  </si>
  <si>
    <t>O_315529</t>
  </si>
  <si>
    <t>339086</t>
  </si>
  <si>
    <t>Eidanger (nå Porsgrunn): Heistad fabrikker, \ruderat.</t>
  </si>
  <si>
    <t>https://www.unimus.no/felles/bilder/web_hent_bilde.php?id=13565769&amp;type=jpeg</t>
  </si>
  <si>
    <t>urn:catalog:O:V:339086</t>
  </si>
  <si>
    <t>8_339086</t>
  </si>
  <si>
    <t>O_339086</t>
  </si>
  <si>
    <t>339087</t>
  </si>
  <si>
    <t>185_6581</t>
  </si>
  <si>
    <t>Skien</t>
  </si>
  <si>
    <t>Gjerpen; Siloen</t>
  </si>
  <si>
    <t>Mangler koordinat - satt til kommunesenter basert på navn:Skien</t>
  </si>
  <si>
    <t>https://www.unimus.no/felles/bilder/web_hent_bilde.php?id=13565770&amp;type=jpeg</t>
  </si>
  <si>
    <t>POINT (185810 6581392)</t>
  </si>
  <si>
    <t>urn:catalog:O:V:339087</t>
  </si>
  <si>
    <t>8_339087</t>
  </si>
  <si>
    <t>O_339087</t>
  </si>
  <si>
    <t>11703833</t>
  </si>
  <si>
    <t>179_6547</t>
  </si>
  <si>
    <t>Bamble</t>
  </si>
  <si>
    <t>Bjordam, gårdsvei til Hasleidet, Bamble, Vt \Gruskant /[Kvant.:] 1 Plants</t>
  </si>
  <si>
    <t>TBF-tur. . Quantity: 1 Plants</t>
  </si>
  <si>
    <t>https://www.artsobservasjoner.no/Sighting/11703833</t>
  </si>
  <si>
    <t>POINT (179631 6546869)</t>
  </si>
  <si>
    <t>urn:uuid:defc77f4-1fc6-4f92-a853-6e2144af42d8</t>
  </si>
  <si>
    <t>1010_11703833</t>
  </si>
  <si>
    <t>9069/79</t>
  </si>
  <si>
    <t>XL</t>
  </si>
  <si>
    <t>Bamble: Hasleidet, Kryss gårdsvei rv. 363 I steinbrudd ved krysset, langs gårdsvei Halseodet</t>
  </si>
  <si>
    <t>Botanisk Forening, Telemark</t>
  </si>
  <si>
    <t>POINT (179428 6546797)</t>
  </si>
  <si>
    <t>urn:catalog:O:VXL:9069/79</t>
  </si>
  <si>
    <t>vxl</t>
  </si>
  <si>
    <t>23_9069/79</t>
  </si>
  <si>
    <t>339075</t>
  </si>
  <si>
    <t>187_6553</t>
  </si>
  <si>
    <t>Langesund: Vegkant i byen</t>
  </si>
  <si>
    <t>Mangler koordinat - satt til kommunesenter basert på navn:Bamble</t>
  </si>
  <si>
    <t>https://www.unimus.no/felles/bilder/web_hent_bilde.php?id=13565758&amp;type=jpeg</t>
  </si>
  <si>
    <t>POINT (187690 6553608)</t>
  </si>
  <si>
    <t>urn:catalog:O:V:339075</t>
  </si>
  <si>
    <t>8_339075</t>
  </si>
  <si>
    <t>O_339075</t>
  </si>
  <si>
    <t>339066</t>
  </si>
  <si>
    <t>Langesund; I nordenden av Furustranda (sørenden av byen, ut mot Langøysundet.)</t>
  </si>
  <si>
    <t>Roger Halvorsen</t>
  </si>
  <si>
    <t>https://www.unimus.no/felles/bilder/web_hent_bilde.php?id=13565749&amp;type=jpeg</t>
  </si>
  <si>
    <t>urn:catalog:O:V:339066</t>
  </si>
  <si>
    <t>8_339066</t>
  </si>
  <si>
    <t>O_339066</t>
  </si>
  <si>
    <t>381504</t>
  </si>
  <si>
    <t>Bamble, Langesund, Furustranda i sør</t>
  </si>
  <si>
    <t>https://www.unimus.no/felles/bilder/web_hent_bilde.php?id=13568429&amp;type=jpeg</t>
  </si>
  <si>
    <t>urn:catalog:O:V:381504</t>
  </si>
  <si>
    <t>8_381504</t>
  </si>
  <si>
    <t>O_381504</t>
  </si>
  <si>
    <t>606675</t>
  </si>
  <si>
    <t>Bamble: Langesundtangen</t>
  </si>
  <si>
    <t>Sverre Løkken scr.</t>
  </si>
  <si>
    <t>https://www.unimus.no/felles/bilder/web_hent_bilde.php?id=13953069&amp;type=jpeg</t>
  </si>
  <si>
    <t>urn:catalog:O:V:606675</t>
  </si>
  <si>
    <t>8_606675</t>
  </si>
  <si>
    <t>O_606675</t>
  </si>
  <si>
    <t>11702716</t>
  </si>
  <si>
    <t>Belagt</t>
  </si>
  <si>
    <t>189_6549</t>
  </si>
  <si>
    <t>Vissestadtjenna SØ, Bamble, Vt \Veiskjæring/grushaug</t>
  </si>
  <si>
    <t>Tove Hafnor Dahl|Kåre Homble</t>
  </si>
  <si>
    <t>Belegg oppbevares hos Kåre Homble.
Originalkoordinater: 32VNL3351437435 .</t>
  </si>
  <si>
    <t>https://www.artsobservasjoner.no/Sighting/11702716</t>
  </si>
  <si>
    <t>POINT (188770 6549911)</t>
  </si>
  <si>
    <t>urn:uuid:0f2996b1-f812-4c42-a7e7-1446c0132ccb</t>
  </si>
  <si>
    <t>1010_11702716</t>
  </si>
  <si>
    <t>11705468</t>
  </si>
  <si>
    <t>195_6557</t>
  </si>
  <si>
    <t>Stathelle, Bamble, Vt \Hagekanter.</t>
  </si>
  <si>
    <t>https://www.artsobservasjoner.no/Sighting/11705468</t>
  </si>
  <si>
    <t>POINT (195831 6557395)</t>
  </si>
  <si>
    <t>urn:uuid:ca33e928-2c80-4fa1-a780-f02951af622c</t>
  </si>
  <si>
    <t>1010_11705468</t>
  </si>
  <si>
    <t>11689146</t>
  </si>
  <si>
    <t>197_6553</t>
  </si>
  <si>
    <t>Krogshavn, Bamble, Vt \Veikant</t>
  </si>
  <si>
    <t>Trond Risdal|Kjell Thowsen|Arnt Harald Stendalen|Esther Broch</t>
  </si>
  <si>
    <t>https://www.artsobservasjoner.no/Sighting/11689146</t>
  </si>
  <si>
    <t>POINT (197882 6552076)</t>
  </si>
  <si>
    <t>urn:uuid:fb012667-3f28-41ee-8f9e-f906412812d7</t>
  </si>
  <si>
    <t>1010_11689146</t>
  </si>
  <si>
    <t>288529</t>
  </si>
  <si>
    <t>199_6549</t>
  </si>
  <si>
    <t>Langesund: gatelangs.</t>
  </si>
  <si>
    <t>https://www.unimus.no/felles/bilder/web_hent_bilde.php?id=13559779&amp;type=jpeg</t>
  </si>
  <si>
    <t>POINT (198733 6549083)</t>
  </si>
  <si>
    <t>urn:catalog:O:V:288529</t>
  </si>
  <si>
    <t>8_288529</t>
  </si>
  <si>
    <t>O_288529</t>
  </si>
  <si>
    <t>11702675</t>
  </si>
  <si>
    <t>199_6551</t>
  </si>
  <si>
    <t>Langesund, Steinvika, Bamble, Vt \Skrenter.</t>
  </si>
  <si>
    <t>https://www.artsobservasjoner.no/Sighting/11702675</t>
  </si>
  <si>
    <t>POINT (198278 6551233)</t>
  </si>
  <si>
    <t>urn:uuid:86232f5e-e7a4-4a48-b7bb-445ddf829e6e</t>
  </si>
  <si>
    <t>1010_11702675</t>
  </si>
  <si>
    <t>339074</t>
  </si>
  <si>
    <t>Langesund: strandkant på Langesundodden.</t>
  </si>
  <si>
    <t>https://www.unimus.no/felles/bilder/web_hent_bilde.php?id=13565757&amp;type=jpeg</t>
  </si>
  <si>
    <t>POINT (198809 6550877)</t>
  </si>
  <si>
    <t>urn:catalog:O:V:339074</t>
  </si>
  <si>
    <t>8_339074</t>
  </si>
  <si>
    <t>O_339074</t>
  </si>
  <si>
    <t>16880</t>
  </si>
  <si>
    <t>Langesund, hyppig ugras i gatene</t>
  </si>
  <si>
    <t>https://www.unimus.no/felles/bilder/web_hent_bilde.php?id=13539143&amp;type=jpeg</t>
  </si>
  <si>
    <t>POINT (198899 6551877)</t>
  </si>
  <si>
    <t>urn:catalog:O:V:16880</t>
  </si>
  <si>
    <t>8_16880</t>
  </si>
  <si>
    <t>O_16880</t>
  </si>
  <si>
    <t>11689238</t>
  </si>
  <si>
    <t>Langesund, sør i byen, Bamble, Vt \Gatekanter og hagebed.</t>
  </si>
  <si>
    <t>https://www.artsobservasjoner.no/Sighting/11689238</t>
  </si>
  <si>
    <t>POINT (198569 6551329)</t>
  </si>
  <si>
    <t>urn:uuid:264e198c-68b4-4b76-9692-bf1f0cc895d0</t>
  </si>
  <si>
    <t>1010_11689238</t>
  </si>
  <si>
    <t>88918</t>
  </si>
  <si>
    <t>Langesundtangen vanlig på kalkberg på Ø-siden</t>
  </si>
  <si>
    <t>Tore Berg | Anders Often</t>
  </si>
  <si>
    <t>https://www.unimus.no/felles/bilder/web_hent_bilde.php?id=13539136&amp;type=jpeg</t>
  </si>
  <si>
    <t>POINT (198436 6550605)</t>
  </si>
  <si>
    <t>urn:catalog:O:V:88918</t>
  </si>
  <si>
    <t>8_88918</t>
  </si>
  <si>
    <t>O_88918</t>
  </si>
  <si>
    <t>187580</t>
  </si>
  <si>
    <t>Bamble: Langesund, Steinvika. \I kanten av kalkberg, mot stranden. Få planter.</t>
  </si>
  <si>
    <t>POINT (198317 6551128)</t>
  </si>
  <si>
    <t>urn:catalog:O:V:187580</t>
  </si>
  <si>
    <t>8_187580</t>
  </si>
  <si>
    <t>O_187580</t>
  </si>
  <si>
    <t>187590</t>
  </si>
  <si>
    <t>Bamble: Furustranda, Ø for snuplass. \Spredt mot mur.</t>
  </si>
  <si>
    <t>POINT (198590 6551297)</t>
  </si>
  <si>
    <t>urn:catalog:O:V:187590</t>
  </si>
  <si>
    <t>8_187590</t>
  </si>
  <si>
    <t>O_187590</t>
  </si>
  <si>
    <t>587658</t>
  </si>
  <si>
    <t>Furustranda – (Stranda) Nordre strand</t>
  </si>
  <si>
    <t>POINT (198569 6551264)</t>
  </si>
  <si>
    <t>59_587658</t>
  </si>
  <si>
    <t>588069</t>
  </si>
  <si>
    <t>Furustranda – (Stranda) SW søndre del av søndre strand</t>
  </si>
  <si>
    <t>POINT (198542 6551114)</t>
  </si>
  <si>
    <t>59_588069</t>
  </si>
  <si>
    <t>20502812</t>
  </si>
  <si>
    <t>Steinvika, Bamble, Vt</t>
  </si>
  <si>
    <t>Øystein Nilsen</t>
  </si>
  <si>
    <t>https://www.artsobservasjoner.no/Sighting/20502812</t>
  </si>
  <si>
    <t>POINT (198327 6551147)</t>
  </si>
  <si>
    <t>urn:uuid:929b5ff2-ca9a-4c04-b8c8-9ef916f92b70</t>
  </si>
  <si>
    <t>1010_20502812</t>
  </si>
  <si>
    <t>339073</t>
  </si>
  <si>
    <t>199_6553</t>
  </si>
  <si>
    <t>Bamble hd.: Like nord for Langesund: Ved Stathelleveien innenfor Fagerheim/Barfot.</t>
  </si>
  <si>
    <t>https://www.unimus.no/felles/bilder/web_hent_bilde.php?id=13565756&amp;type=jpeg</t>
  </si>
  <si>
    <t>POINT (198037 6553454)</t>
  </si>
  <si>
    <t>urn:catalog:O:V:339073</t>
  </si>
  <si>
    <t>8_339073</t>
  </si>
  <si>
    <t>O_339073</t>
  </si>
  <si>
    <t>11703834</t>
  </si>
  <si>
    <t>Langesund, Stathelleveien 9, Bamble, Vt \Hage.</t>
  </si>
  <si>
    <t>https://www.artsobservasjoner.no/Sighting/11703834</t>
  </si>
  <si>
    <t>POINT (198333 6552944)</t>
  </si>
  <si>
    <t>urn:uuid:3ac98ef0-4200-4311-92a7-1cb568f07059</t>
  </si>
  <si>
    <t>1010_11703834</t>
  </si>
  <si>
    <t>87251</t>
  </si>
  <si>
    <t>Ruderatmark ved Barfot, gammel ballastplass</t>
  </si>
  <si>
    <t>https://www.unimus.no/felles/bilder/web_hent_bilde.php?id=13539140&amp;type=jpeg</t>
  </si>
  <si>
    <t>POINT (198353 6553072)</t>
  </si>
  <si>
    <t>urn:catalog:O:V:87251</t>
  </si>
  <si>
    <t>8_87251</t>
  </si>
  <si>
    <t>O_87251</t>
  </si>
  <si>
    <t>11688545</t>
  </si>
  <si>
    <t>Langøya, østside mot Sandvika, Bamble, Vt \Kalkknause</t>
  </si>
  <si>
    <t>https://www.artsobservasjoner.no/Sighting/11688545</t>
  </si>
  <si>
    <t>POINT (198932 6552575)</t>
  </si>
  <si>
    <t>urn:uuid:28cb8f95-ec3b-42a7-ad1d-ce5cedc602ae</t>
  </si>
  <si>
    <t>1010_11688545</t>
  </si>
  <si>
    <t>11689916</t>
  </si>
  <si>
    <t>Langesund b- og u-skole, Bamble, Vt \grøftetrase i park</t>
  </si>
  <si>
    <t>Øystein Folden</t>
  </si>
  <si>
    <t>https://www.artsobservasjoner.no/Sighting/11689916</t>
  </si>
  <si>
    <t>POINT (198184 6552223)</t>
  </si>
  <si>
    <t>urn:uuid:0dc33c97-bffc-4584-8da1-cab50b6d9b1f</t>
  </si>
  <si>
    <t>1010_11689916</t>
  </si>
  <si>
    <t>11705469</t>
  </si>
  <si>
    <t>171_6535</t>
  </si>
  <si>
    <t>Kragerø</t>
  </si>
  <si>
    <t>Kragerø, Barlandskilen N, Kragerø, Vt \S-vendt tørrbakke/veikant</t>
  </si>
  <si>
    <t>Gunnar Engan</t>
  </si>
  <si>
    <t>https://www.artsobservasjoner.no/Sighting/11705469</t>
  </si>
  <si>
    <t>POINT (171308 6535313)</t>
  </si>
  <si>
    <t>urn:uuid:ea9b4112-8ed3-45c5-9bf2-a519140010d1</t>
  </si>
  <si>
    <t>1010_11705469</t>
  </si>
  <si>
    <t>87239</t>
  </si>
  <si>
    <t>Knipenhalvøya, langs vegen vis-a-vis Sandtangsundet</t>
  </si>
  <si>
    <t>https://www.unimus.no/felles/bilder/web_hent_bilde.php?id=13539139&amp;type=jpeg</t>
  </si>
  <si>
    <t>POINT (171212 6535209)</t>
  </si>
  <si>
    <t>urn:catalog:O:V:87239</t>
  </si>
  <si>
    <t>8_87239</t>
  </si>
  <si>
    <t>O_87239</t>
  </si>
  <si>
    <t>159627</t>
  </si>
  <si>
    <t>Barland, tørre berg/veikanter</t>
  </si>
  <si>
    <t>Anne Elven | Reidar Elven</t>
  </si>
  <si>
    <t>https://www.unimus.no/felles/bilder/web_hent_bilde.php?id=13551804&amp;type=jpeg</t>
  </si>
  <si>
    <t>POINT (171269 6535260)</t>
  </si>
  <si>
    <t>urn:catalog:O:V:159627</t>
  </si>
  <si>
    <t>8_159627</t>
  </si>
  <si>
    <t>O_159627</t>
  </si>
  <si>
    <t>11688546</t>
  </si>
  <si>
    <t>Barland, Kragerø, Vt \Langs vei.</t>
  </si>
  <si>
    <t>Kjell Thowsen</t>
  </si>
  <si>
    <t>TBF-ekskursjon. Flere steder etter veien. steder. .</t>
  </si>
  <si>
    <t>https://www.artsobservasjoner.no/Sighting/11688546</t>
  </si>
  <si>
    <t>POINT (171259 6535242)</t>
  </si>
  <si>
    <t>urn:uuid:1bee436e-6226-423d-b7e8-dc2b1d8caef9</t>
  </si>
  <si>
    <t>1010_11688546</t>
  </si>
  <si>
    <t>418202</t>
  </si>
  <si>
    <t>173_6539</t>
  </si>
  <si>
    <t>Kragerø: Grønåsen i Sannidal. På en ny vei</t>
  </si>
  <si>
    <t>https://www.unimus.no/felles/bilder/web_hent_bilde.php?id=13571608&amp;type=jpeg</t>
  </si>
  <si>
    <t>POINT (173723 6539271)</t>
  </si>
  <si>
    <t>urn:catalog:O:V:418202</t>
  </si>
  <si>
    <t>8_418202</t>
  </si>
  <si>
    <t>O_418202</t>
  </si>
  <si>
    <t>11702742</t>
  </si>
  <si>
    <t>173_6549</t>
  </si>
  <si>
    <t>Farsjo, Kragerø, Vt</t>
  </si>
  <si>
    <t>https://www.artsobservasjoner.no/Sighting/11702742</t>
  </si>
  <si>
    <t>POINT (173813 6548657)</t>
  </si>
  <si>
    <t>urn:uuid:3884a4e2-fc76-4f7c-8001-7aba66744b3f</t>
  </si>
  <si>
    <t>1010_11702742</t>
  </si>
  <si>
    <t>11688926</t>
  </si>
  <si>
    <t>Farsjø-Toke, Kragerø, Vt \Jordhaug</t>
  </si>
  <si>
    <t>Bård Haugsrud|Kjell Thowsen|Norman Hagen|Christian Kortner|Trond Risdal</t>
  </si>
  <si>
    <t>TBF-tur .</t>
  </si>
  <si>
    <t>https://www.artsobservasjoner.no/Sighting/11688926</t>
  </si>
  <si>
    <t>POINT (173810 6548655)</t>
  </si>
  <si>
    <t>urn:uuid:e9dcdda6-ee1f-43cc-9276-bbf7e4eeb39f</t>
  </si>
  <si>
    <t>1010_11688926</t>
  </si>
  <si>
    <t>11702924</t>
  </si>
  <si>
    <t>175_6541</t>
  </si>
  <si>
    <t>Sluppantjenn, vestenden, Kragerø, Vt \Ruderat</t>
  </si>
  <si>
    <t>https://www.artsobservasjoner.no/Sighting/11702924</t>
  </si>
  <si>
    <t>POINT (175255 6540038)</t>
  </si>
  <si>
    <t>urn:uuid:11790e46-9f14-42be-a959-db0d740d78d8</t>
  </si>
  <si>
    <t>1010_11702924</t>
  </si>
  <si>
    <t>36741</t>
  </si>
  <si>
    <t>ved lite vann ved rv 38</t>
  </si>
  <si>
    <t>https://www.unimus.no/felles/bilder/web_hent_bilde.php?id=13554216&amp;type=jpeg</t>
  </si>
  <si>
    <t>POINT (175379 6540171)</t>
  </si>
  <si>
    <t>urn:catalog:O:V:36741</t>
  </si>
  <si>
    <t>8_36741</t>
  </si>
  <si>
    <t>O_36741</t>
  </si>
  <si>
    <t>11705926</t>
  </si>
  <si>
    <t>175_6549</t>
  </si>
  <si>
    <t>Farsjø, skogsbilvei, veikant, Kragerø, Vt</t>
  </si>
  <si>
    <t>Bjørn Erik Halvorsen|Svein Isaksen</t>
  </si>
  <si>
    <t>Rapportert av Svein Isaksen .</t>
  </si>
  <si>
    <t>https://www.artsobservasjoner.no/Sighting/11705926</t>
  </si>
  <si>
    <t>POINT (174469 6548098)</t>
  </si>
  <si>
    <t>urn:uuid:b5d7eb3a-f4ea-40da-8d7f-026c8da2627d</t>
  </si>
  <si>
    <t>1010_11705926</t>
  </si>
  <si>
    <t>74867</t>
  </si>
  <si>
    <t>177_6539</t>
  </si>
  <si>
    <t>Anton Røstad</t>
  </si>
  <si>
    <t>https://www.unimus.no/felles/bilder/web_hent_bilde.php?id=14799698&amp;type=jpeg</t>
  </si>
  <si>
    <t>POINT (177714 6538912)</t>
  </si>
  <si>
    <t>urn:catalog:TRH:V:74867</t>
  </si>
  <si>
    <t>37_74867</t>
  </si>
  <si>
    <t>TRH_74867</t>
  </si>
  <si>
    <t>339079</t>
  </si>
  <si>
    <t>Kragerø: Like ovf. Bjørneveien, ved gjerdet til Hopstocks have.</t>
  </si>
  <si>
    <t>https://www.unimus.no/felles/bilder/web_hent_bilde.php?id=13565762&amp;type=jpeg</t>
  </si>
  <si>
    <t>POINT (177609 6538707)</t>
  </si>
  <si>
    <t>urn:catalog:O:V:339079</t>
  </si>
  <si>
    <t>8_339079</t>
  </si>
  <si>
    <t>O_339079</t>
  </si>
  <si>
    <t>339068</t>
  </si>
  <si>
    <t>Kragerø: I gatekanten vis-sa-vis Løkka 117</t>
  </si>
  <si>
    <t>https://www.unimus.no/felles/bilder/web_hent_bilde.php?id=13565751&amp;type=jpeg</t>
  </si>
  <si>
    <t>urn:catalog:O:V:339068</t>
  </si>
  <si>
    <t>8_339068</t>
  </si>
  <si>
    <t>O_339068</t>
  </si>
  <si>
    <t>339069</t>
  </si>
  <si>
    <t>Kragerø: Løkka 117 (avdøde apoteker Hopstocks have)</t>
  </si>
  <si>
    <t>https://www.unimus.no/felles/bilder/web_hent_bilde.php?id=13565752&amp;type=jpeg</t>
  </si>
  <si>
    <t>urn:catalog:O:V:339069</t>
  </si>
  <si>
    <t>8_339069</t>
  </si>
  <si>
    <t>O_339069</t>
  </si>
  <si>
    <t>339064</t>
  </si>
  <si>
    <t>Kragerø: Kragerø tettsted: Rørviklia i have</t>
  </si>
  <si>
    <t>https://www.unimus.no/felles/bilder/web_hent_bilde.php?id=13565747&amp;type=jpeg</t>
  </si>
  <si>
    <t>POINT (176614 6538802)</t>
  </si>
  <si>
    <t>urn:catalog:O:V:339064</t>
  </si>
  <si>
    <t>8_339064</t>
  </si>
  <si>
    <t>O_339064</t>
  </si>
  <si>
    <t>339061</t>
  </si>
  <si>
    <t>Kragerø: Kragerø tettsted: Innenfor Hestøen</t>
  </si>
  <si>
    <t>https://www.unimus.no/felles/bilder/web_hent_bilde.php?id=13565744&amp;type=jpeg</t>
  </si>
  <si>
    <t>POINT (176704 6539802)</t>
  </si>
  <si>
    <t>urn:catalog:O:V:339061</t>
  </si>
  <si>
    <t>8_339061</t>
  </si>
  <si>
    <t>O_339061</t>
  </si>
  <si>
    <t>339063</t>
  </si>
  <si>
    <t>Kragerø: Kragerø tettsted: Løkken; Hopstocks hus</t>
  </si>
  <si>
    <t>https://www.unimus.no/felles/bilder/web_hent_bilde.php?id=13565746&amp;type=jpeg</t>
  </si>
  <si>
    <t>urn:catalog:O:V:339063</t>
  </si>
  <si>
    <t>8_339063</t>
  </si>
  <si>
    <t>O_339063</t>
  </si>
  <si>
    <t>21471</t>
  </si>
  <si>
    <t>Løkka: Hopstocks have</t>
  </si>
  <si>
    <t>https://www.unimus.no/felles/bilder/web_hent_bilde.php?id=13539142&amp;type=jpeg</t>
  </si>
  <si>
    <t>urn:catalog:O:V:21471</t>
  </si>
  <si>
    <t>8_21471</t>
  </si>
  <si>
    <t>O_21471</t>
  </si>
  <si>
    <t>11702740</t>
  </si>
  <si>
    <t>Kragerø by. Tallakshavn, Kragerø, Vt \Ruderat</t>
  </si>
  <si>
    <t>https://www.artsobservasjoner.no/Sighting/11702740</t>
  </si>
  <si>
    <t>POINT (177216 6538564)</t>
  </si>
  <si>
    <t>urn:uuid:136497b6-de2d-4eb6-abf3-9cf47f7f8ad1</t>
  </si>
  <si>
    <t>1010_11702740</t>
  </si>
  <si>
    <t>339085</t>
  </si>
  <si>
    <t>177_6541</t>
  </si>
  <si>
    <t>Kragerø: Valberg.</t>
  </si>
  <si>
    <t>https://www.unimus.no/felles/bilder/web_hent_bilde.php?id=13565768&amp;type=jpeg</t>
  </si>
  <si>
    <t>POINT (177793 6540706)</t>
  </si>
  <si>
    <t>urn:catalog:O:V:339085</t>
  </si>
  <si>
    <t>8_339085</t>
  </si>
  <si>
    <t>O_339085</t>
  </si>
  <si>
    <t>170182</t>
  </si>
  <si>
    <t>Skåtøy : Valberg, haven på vestsiden av villaen.</t>
  </si>
  <si>
    <t>urn:catalog:TROM:V:170182</t>
  </si>
  <si>
    <t>117_170182</t>
  </si>
  <si>
    <t>TROM_170182</t>
  </si>
  <si>
    <t>339070</t>
  </si>
  <si>
    <t>Kragerø: Valberg (øvre gård), kjøkkenhaven</t>
  </si>
  <si>
    <t>https://www.unimus.no/felles/bilder/web_hent_bilde.php?id=13565753&amp;type=jpeg</t>
  </si>
  <si>
    <t>urn:catalog:O:V:339070</t>
  </si>
  <si>
    <t>8_339070</t>
  </si>
  <si>
    <t>O_339070</t>
  </si>
  <si>
    <t>339071</t>
  </si>
  <si>
    <t>Kragerø: Valberg (vestre gård), kjøkkenhaven</t>
  </si>
  <si>
    <t>https://www.unimus.no/felles/bilder/web_hent_bilde.php?id=13565754&amp;type=jpeg</t>
  </si>
  <si>
    <t>urn:catalog:O:V:339071</t>
  </si>
  <si>
    <t>8_339071</t>
  </si>
  <si>
    <t>O_339071</t>
  </si>
  <si>
    <t>339067</t>
  </si>
  <si>
    <t>Kragerø: Valberg</t>
  </si>
  <si>
    <t>https://www.unimus.no/felles/bilder/web_hent_bilde.php?id=13565750&amp;type=jpeg</t>
  </si>
  <si>
    <t>urn:catalog:O:V:339067</t>
  </si>
  <si>
    <t>8_339067</t>
  </si>
  <si>
    <t>O_339067</t>
  </si>
  <si>
    <t>339062</t>
  </si>
  <si>
    <t>https://www.unimus.no/felles/bilder/web_hent_bilde.php?id=13565745&amp;type=jpeg</t>
  </si>
  <si>
    <t>urn:catalog:O:V:339062</t>
  </si>
  <si>
    <t>8_339062</t>
  </si>
  <si>
    <t>O_339062</t>
  </si>
  <si>
    <t>11703099</t>
  </si>
  <si>
    <t>Valberg, Kragerø, Vt \Fyllingsområde.</t>
  </si>
  <si>
    <t>https://www.artsobservasjoner.no/Sighting/11703099</t>
  </si>
  <si>
    <t>POINT (177927 6540320)</t>
  </si>
  <si>
    <t>urn:uuid:945661be-b604-4478-b5ea-a3671f96b679</t>
  </si>
  <si>
    <t>1010_11703099</t>
  </si>
  <si>
    <t>73490</t>
  </si>
  <si>
    <t>Valberg, \grusjord ved utskipningskaia, i mengde</t>
  </si>
  <si>
    <t>https://www.unimus.no/felles/bilder/web_hent_bilde.php?id=13539135&amp;type=jpeg</t>
  </si>
  <si>
    <t>urn:catalog:O:V:73490</t>
  </si>
  <si>
    <t>8_73490</t>
  </si>
  <si>
    <t>O_73490</t>
  </si>
  <si>
    <t>195689</t>
  </si>
  <si>
    <t>Valberg, ved stranden S f Valbergvillaen, på sandete park-plass, spredt</t>
  </si>
  <si>
    <t>https://www.unimus.no/felles/bilder/web_hent_bilde.php?id=13553676&amp;type=jpeg</t>
  </si>
  <si>
    <t>POINT (177970 6540166)</t>
  </si>
  <si>
    <t>urn:catalog:O:V:195689</t>
  </si>
  <si>
    <t>8_195689</t>
  </si>
  <si>
    <t>O_195689</t>
  </si>
  <si>
    <t>339065</t>
  </si>
  <si>
    <t>177_6543</t>
  </si>
  <si>
    <t>Kragerø (tidl. Sannidal): Skarbu: Ved sagbruket (kassefabrikken)</t>
  </si>
  <si>
    <t>https://www.unimus.no/felles/bilder/web_hent_bilde.php?id=13565748&amp;type=jpeg</t>
  </si>
  <si>
    <t>POINT (176972 6542789)</t>
  </si>
  <si>
    <t>urn:catalog:O:V:339065</t>
  </si>
  <si>
    <t>8_339065</t>
  </si>
  <si>
    <t>O_339065</t>
  </si>
  <si>
    <t>339084</t>
  </si>
  <si>
    <t>179_6537</t>
  </si>
  <si>
    <t>Kragerø (tidl. Skåtøy): Valberg. Have på vestsiden av villaen.</t>
  </si>
  <si>
    <t>https://www.unimus.no/felles/bilder/web_hent_bilde.php?id=13565767&amp;type=jpeg</t>
  </si>
  <si>
    <t>POINT (179427 6536531)</t>
  </si>
  <si>
    <t>urn:catalog:O:V:339084</t>
  </si>
  <si>
    <t>8_339084</t>
  </si>
  <si>
    <t>O_339084</t>
  </si>
  <si>
    <t>339076</t>
  </si>
  <si>
    <t>179_6539</t>
  </si>
  <si>
    <t>Kragerø: Øya: Galeiodden, i gatene.</t>
  </si>
  <si>
    <t>https://www.unimus.no/felles/bilder/web_hent_bilde.php?id=13565759&amp;type=jpeg</t>
  </si>
  <si>
    <t>POINT (178610 6538624)</t>
  </si>
  <si>
    <t>urn:catalog:O:V:339076</t>
  </si>
  <si>
    <t>8_339076</t>
  </si>
  <si>
    <t>O_339076</t>
  </si>
  <si>
    <t>339072</t>
  </si>
  <si>
    <t>Kragerø: Kragerø tettsted: Øen, øst for broen, \sjøkanten</t>
  </si>
  <si>
    <t>https://www.unimus.no/felles/bilder/web_hent_bilde.php?id=13565755&amp;type=jpeg</t>
  </si>
  <si>
    <t>urn:catalog:O:V:339072</t>
  </si>
  <si>
    <t>8_339072</t>
  </si>
  <si>
    <t>O_339072</t>
  </si>
  <si>
    <t>21385</t>
  </si>
  <si>
    <t>Valberg, kjøkkenhave</t>
  </si>
  <si>
    <t>https://www.unimus.no/felles/bilder/web_hent_bilde.php?id=13539141&amp;type=jpeg</t>
  </si>
  <si>
    <t>POINT (178199 6539665)</t>
  </si>
  <si>
    <t>urn:catalog:O:V:21385</t>
  </si>
  <si>
    <t>8_21385</t>
  </si>
  <si>
    <t>O_21385</t>
  </si>
  <si>
    <t>145358</t>
  </si>
  <si>
    <t>Kragerø by: Tangen, tørr skrotemark</t>
  </si>
  <si>
    <t>Heidi Solstad | Reidar Elven</t>
  </si>
  <si>
    <t>https://www.unimus.no/felles/bilder/web_hent_bilde.php?id=13550477&amp;type=jpeg</t>
  </si>
  <si>
    <t>POINT (178698 6539612)</t>
  </si>
  <si>
    <t>urn:catalog:O:V:145358</t>
  </si>
  <si>
    <t>8_145358</t>
  </si>
  <si>
    <t>O_145358</t>
  </si>
  <si>
    <t>11705675</t>
  </si>
  <si>
    <t>Kragerø sentrum, Kirkebukta, Kragerø, Vt \Ruderat</t>
  </si>
  <si>
    <t>https://www.artsobservasjoner.no/Sighting/11705675</t>
  </si>
  <si>
    <t>POINT (178195 6539136)</t>
  </si>
  <si>
    <t>urn:uuid:f6ae8815-84b4-4f26-b09a-17df31e5805b</t>
  </si>
  <si>
    <t>1010_11705675</t>
  </si>
  <si>
    <t>11691979</t>
  </si>
  <si>
    <t>Berøy, hytteområde ved brygga, Kragerø, Vt \Gammel ballast</t>
  </si>
  <si>
    <t>https://www.artsobservasjoner.no/Sighting/11691979</t>
  </si>
  <si>
    <t>POINT (179802 6539083)</t>
  </si>
  <si>
    <t>urn:uuid:e64c49e2-4a9e-4333-bb91-57cba56164fd</t>
  </si>
  <si>
    <t>1010_11691979</t>
  </si>
  <si>
    <t>87237</t>
  </si>
  <si>
    <t>179_6541</t>
  </si>
  <si>
    <t>Valberg: utskipningskaia for Norsk Hyperitt, \2 store tuer</t>
  </si>
  <si>
    <t xml:space="preserve">https://www.unimus.no/felles/bilder/web_hent_bilde.php?id=13539137&amp;type=jpeg | https://www.unimus.no/felles/bilder/web_hent_bilde.php?id=13539138&amp;type=jpeg </t>
  </si>
  <si>
    <t>POINT (178707 6540271)</t>
  </si>
  <si>
    <t>urn:catalog:O:V:87237</t>
  </si>
  <si>
    <t>8_87237</t>
  </si>
  <si>
    <t>O_87237</t>
  </si>
  <si>
    <t>urn:uuid:078d3e75-1dad-4315-8a45-3ec357e57361</t>
  </si>
  <si>
    <t>Valberg</t>
  </si>
  <si>
    <t>Høiland, Klaus [foto]?</t>
  </si>
  <si>
    <t>POINT (178852 6541116)</t>
  </si>
  <si>
    <t>o</t>
  </si>
  <si>
    <t>266_urn:uuid:078d3e75-1dad-4315-8a45-3ec357e57361</t>
  </si>
  <si>
    <t>KMN</t>
  </si>
  <si>
    <t>71097</t>
  </si>
  <si>
    <t>Bernt Kåre Knutsen</t>
  </si>
  <si>
    <t>POINT (178563 6541090)</t>
  </si>
  <si>
    <t>urn:catalog:KMN:V:71097</t>
  </si>
  <si>
    <t>Agder naturmuseum</t>
  </si>
  <si>
    <t>33_71097</t>
  </si>
  <si>
    <t>KMN_71097</t>
  </si>
  <si>
    <t>11702678</t>
  </si>
  <si>
    <t>179_6543</t>
  </si>
  <si>
    <t>Skarbomyra, Kragerø, Vt \Veikant.</t>
  </si>
  <si>
    <t>TBF-ekskursjon. .</t>
  </si>
  <si>
    <t>https://www.artsobservasjoner.no/Sighting/11702678</t>
  </si>
  <si>
    <t>POINT (179930 6543434)</t>
  </si>
  <si>
    <t>urn:uuid:88ae3dfc-012a-4655-bbb6-05231d7a488c</t>
  </si>
  <si>
    <t>1010_11702678</t>
  </si>
  <si>
    <t>9094/23</t>
  </si>
  <si>
    <t>181_6539</t>
  </si>
  <si>
    <t>"Kragerø: Sauøya; fra sydside til østvendt vik"</t>
  </si>
  <si>
    <t>POINT (181965 6538677)</t>
  </si>
  <si>
    <t>urn:catalog:O:VXL:9094/23</t>
  </si>
  <si>
    <t>23_9094/23</t>
  </si>
  <si>
    <t>11705676</t>
  </si>
  <si>
    <t>183_6537</t>
  </si>
  <si>
    <t>Skåtøy, Ødegården, Kragerø, Vt \Langsmed vei.</t>
  </si>
  <si>
    <t>https://www.artsobservasjoner.no/Sighting/11705676</t>
  </si>
  <si>
    <t>POINT (183773 6537638)</t>
  </si>
  <si>
    <t>urn:uuid:5f9af46b-c47b-418b-bbe2-2e3776681fc9</t>
  </si>
  <si>
    <t>1010_11705676</t>
  </si>
  <si>
    <t>11702676</t>
  </si>
  <si>
    <t>Skåtøy, Øygarden, innerst i poll, Kragerø, Vt \Ved strandeng</t>
  </si>
  <si>
    <t>https://www.artsobservasjoner.no/Sighting/11702676</t>
  </si>
  <si>
    <t>POINT (183891 6537280)</t>
  </si>
  <si>
    <t>urn:uuid:0867e987-1856-4d1c-b977-e7a282dcceb8</t>
  </si>
  <si>
    <t>1010_11702676</t>
  </si>
  <si>
    <t>11705317</t>
  </si>
  <si>
    <t>Skåtøy, Burøy vest, strandeng, Kragerø, Vt \Nær vei, småkuppert</t>
  </si>
  <si>
    <t>https://www.artsobservasjoner.no/Sighting/11705317</t>
  </si>
  <si>
    <t>POINT (183870 6536931)</t>
  </si>
  <si>
    <t>urn:uuid:c310c5f2-7dba-4fa8-9945-6671549c2d79</t>
  </si>
  <si>
    <t>1010_11705317</t>
  </si>
  <si>
    <t>11702677</t>
  </si>
  <si>
    <t>Skåtøy, Bråtøy, nordside av bukt, Kragerø, Vt \Grus ved brygge</t>
  </si>
  <si>
    <t>https://www.artsobservasjoner.no/Sighting/11702677</t>
  </si>
  <si>
    <t>POINT (183973 6536200)</t>
  </si>
  <si>
    <t>urn:uuid:e664f5f6-01c8-48c9-9d92-849469109381</t>
  </si>
  <si>
    <t>1010_11702677</t>
  </si>
  <si>
    <t>11703239</t>
  </si>
  <si>
    <t>183_6545</t>
  </si>
  <si>
    <t>Tangen ved Fossingfjorden, Kragerø, Vt \Skrinn mark ved vei.</t>
  </si>
  <si>
    <t>https://www.artsobservasjoner.no/Sighting/11703239</t>
  </si>
  <si>
    <t>POINT (182337 6545143)</t>
  </si>
  <si>
    <t>urn:uuid:7c07b9a0-0777-4b22-b3da-3dc1af53f084</t>
  </si>
  <si>
    <t>1010_11703239</t>
  </si>
  <si>
    <t>9162/52</t>
  </si>
  <si>
    <t>Kragerø: Mørkevikvei, Bjelkevik, Bramsøya</t>
  </si>
  <si>
    <t>Forening, Telemark Botaniske</t>
  </si>
  <si>
    <t>POINT (182330 6545530)</t>
  </si>
  <si>
    <t>urn:catalog:O:VXL:9162/52</t>
  </si>
  <si>
    <t>23_9162/52</t>
  </si>
  <si>
    <t>11702856</t>
  </si>
  <si>
    <t>185_6539</t>
  </si>
  <si>
    <t>Jacobskjerr, Kragerø, Vt \hellegang /[Kvant.:] 1 Plants</t>
  </si>
  <si>
    <t>Trond Høy</t>
  </si>
  <si>
    <t>https://www.artsobservasjoner.no/Sighting/11702856</t>
  </si>
  <si>
    <t>POINT (184709 6539095)</t>
  </si>
  <si>
    <t>urn:uuid:af23ebe5-69cd-4319-9447-30ca8c21d8e1</t>
  </si>
  <si>
    <t>1010_11702856</t>
  </si>
  <si>
    <t>11689535</t>
  </si>
  <si>
    <t>Jacobskjerr, Kragerø, Vt \strand /[Kvant.:] 10 Plants</t>
  </si>
  <si>
    <t>Spirt opp etter regnet og akkurat begynt å blomstre . Quantity: 10 Plants</t>
  </si>
  <si>
    <t>https://www.artsobservasjoner.no/Sighting/11689535</t>
  </si>
  <si>
    <t>urn:uuid:6c10e2da-4ce5-499c-8837-a872d0fd6296</t>
  </si>
  <si>
    <t>1010_11689535</t>
  </si>
  <si>
    <t>11689237</t>
  </si>
  <si>
    <t>185_6543</t>
  </si>
  <si>
    <t>Langøy, Østre Langøy gård, n-side av vei, Kragerø, Vt \Ruderat</t>
  </si>
  <si>
    <t>https://www.artsobservasjoner.no/Sighting/11689237</t>
  </si>
  <si>
    <t>POINT (184028 6542783)</t>
  </si>
  <si>
    <t>urn:uuid:e0d98fc1-6b28-47eb-8614-42c739f11717</t>
  </si>
  <si>
    <t>1010_11689237</t>
  </si>
  <si>
    <t>339077</t>
  </si>
  <si>
    <t>187_6531</t>
  </si>
  <si>
    <t>Sandokedal: Kiil</t>
  </si>
  <si>
    <t>A. Røskeland</t>
  </si>
  <si>
    <t>Mangler koordinat - satt til kommunesenter basert på navn:Kragerø</t>
  </si>
  <si>
    <t>https://www.unimus.no/felles/bilder/web_hent_bilde.php?id=13565760&amp;type=jpeg</t>
  </si>
  <si>
    <t>POINT (186303 6531846)</t>
  </si>
  <si>
    <t>urn:catalog:O:V:339077</t>
  </si>
  <si>
    <t>8_339077</t>
  </si>
  <si>
    <t>O_339077</t>
  </si>
  <si>
    <t>339078</t>
  </si>
  <si>
    <t>Telemark: Kragerø</t>
  </si>
  <si>
    <t>R. T. Nissen</t>
  </si>
  <si>
    <t>https://www.unimus.no/felles/bilder/web_hent_bilde.php?id=13565761&amp;type=jpeg</t>
  </si>
  <si>
    <t>urn:catalog:O:V:339078</t>
  </si>
  <si>
    <t>8_339078</t>
  </si>
  <si>
    <t>O_339078</t>
  </si>
  <si>
    <t>339080</t>
  </si>
  <si>
    <t>Tangeveien; Kragerø.</t>
  </si>
  <si>
    <t>Marsvall</t>
  </si>
  <si>
    <t>https://www.unimus.no/felles/bilder/web_hent_bilde.php?id=13565763&amp;type=jpeg</t>
  </si>
  <si>
    <t>urn:catalog:O:V:339080</t>
  </si>
  <si>
    <t>8_339080</t>
  </si>
  <si>
    <t>O_339080</t>
  </si>
  <si>
    <t>339082</t>
  </si>
  <si>
    <t>Sannidal hd.: Ved veien til Kragrø, nær Europaveien.</t>
  </si>
  <si>
    <t>https://www.unimus.no/felles/bilder/web_hent_bilde.php?id=13565765&amp;type=jpeg</t>
  </si>
  <si>
    <t>urn:catalog:O:V:339082</t>
  </si>
  <si>
    <t>8_339082</t>
  </si>
  <si>
    <t>O_339082</t>
  </si>
  <si>
    <t>339083</t>
  </si>
  <si>
    <t>Kragerø: Ved kirken.</t>
  </si>
  <si>
    <t>https://www.unimus.no/felles/bilder/web_hent_bilde.php?id=13565766&amp;type=jpeg</t>
  </si>
  <si>
    <t>urn:catalog:O:V:339083</t>
  </si>
  <si>
    <t>8_339083</t>
  </si>
  <si>
    <t>O_339083</t>
  </si>
  <si>
    <t>339081</t>
  </si>
  <si>
    <t>Kragerø: Smedbukten.</t>
  </si>
  <si>
    <t>https://www.unimus.no/felles/bilder/web_hent_bilde.php?id=13565764&amp;type=jpeg</t>
  </si>
  <si>
    <t>urn:catalog:O:V:339081</t>
  </si>
  <si>
    <t>8_339081</t>
  </si>
  <si>
    <t>O_339081</t>
  </si>
  <si>
    <t>642087</t>
  </si>
  <si>
    <t>Kragerø. Ved ungdomsskolen, den gamle bygningen.</t>
  </si>
  <si>
    <t>Hanne Hegre Grundt</t>
  </si>
  <si>
    <t>https://www.unimus.no/felles/bilder/web_hent_bilde.php?id=13595631&amp;type=jpeg</t>
  </si>
  <si>
    <t>urn:catalog:O:V:642087</t>
  </si>
  <si>
    <t>8_642087</t>
  </si>
  <si>
    <t>O_642087</t>
  </si>
  <si>
    <t>569916</t>
  </si>
  <si>
    <t>Edith Gaertner</t>
  </si>
  <si>
    <t>https://www.unimus.no/felles/bilder/web_hent_bilde.php?id=13951731&amp;type=jpeg</t>
  </si>
  <si>
    <t>urn:catalog:O:V:569916</t>
  </si>
  <si>
    <t>8_569916</t>
  </si>
  <si>
    <t>O_569916</t>
  </si>
  <si>
    <t>339060</t>
  </si>
  <si>
    <t>Kragerø: Skåtøy: Valberg</t>
  </si>
  <si>
    <t>https://www.unimus.no/felles/bilder/web_hent_bilde.php?id=13565743&amp;type=jpeg</t>
  </si>
  <si>
    <t>urn:catalog:O:V:339060</t>
  </si>
  <si>
    <t>8_339060</t>
  </si>
  <si>
    <t>O_339060</t>
  </si>
  <si>
    <t>609085</t>
  </si>
  <si>
    <t>Kragerø, valberg, i grønnsakhagen ved huset</t>
  </si>
  <si>
    <t>https://www.unimus.no/felles/bilder/web_hent_bilde.php?id=13954514&amp;type=jpeg</t>
  </si>
  <si>
    <t>urn:catalog:O:V:609085</t>
  </si>
  <si>
    <t>8_609085</t>
  </si>
  <si>
    <t>O_609085</t>
  </si>
  <si>
    <t>259100</t>
  </si>
  <si>
    <t>Kragerø: Kragerø by: Tangen \Skrotemark</t>
  </si>
  <si>
    <t>H. Solstad | R. Elven</t>
  </si>
  <si>
    <t>https://www.unimus.no/felles/bilder/web_hent_bilde.php?id=13962495&amp;type=jpeg</t>
  </si>
  <si>
    <t>urn:catalog:O:V:259100</t>
  </si>
  <si>
    <t>8_259100</t>
  </si>
  <si>
    <t>O_259100</t>
  </si>
  <si>
    <t>379276</t>
  </si>
  <si>
    <t>187_6537</t>
  </si>
  <si>
    <t>Kragerø: Jomfruland, ved Kubukta. \Sandstrand.</t>
  </si>
  <si>
    <t>John Inge Johnsen</t>
  </si>
  <si>
    <t>https://www.unimus.no/felles/bilder/web_hent_bilde.php?id=13968030&amp;type=jpeg</t>
  </si>
  <si>
    <t>POINT (187125 6536804)</t>
  </si>
  <si>
    <t>urn:catalog:O:V:379276</t>
  </si>
  <si>
    <t>8_379276</t>
  </si>
  <si>
    <t>O_379276</t>
  </si>
  <si>
    <t>11703836</t>
  </si>
  <si>
    <t>189_6537</t>
  </si>
  <si>
    <t>Jomfruland, ved Tårnbrygga, Kragerø, Vt \Ruderat.</t>
  </si>
  <si>
    <t>Kjell Thowsen|Christian Kortner|Trond Risdal|Esther Broch</t>
  </si>
  <si>
    <t>TBF - strandtornreg. .</t>
  </si>
  <si>
    <t>https://www.artsobservasjoner.no/Sighting/11703836</t>
  </si>
  <si>
    <t>POINT (188296 6537773)</t>
  </si>
  <si>
    <t>urn:uuid:2a60899a-7acf-406b-9c06-3c4ca446e956</t>
  </si>
  <si>
    <t>1010_11703836</t>
  </si>
  <si>
    <t>11705114</t>
  </si>
  <si>
    <t>189_6539</t>
  </si>
  <si>
    <t>Jomfruland, Øytangen, Kragerø, Vt \Grusvei v. brygge</t>
  </si>
  <si>
    <t>Trond Risdal</t>
  </si>
  <si>
    <t>https://www.artsobservasjoner.no/Sighting/11705114</t>
  </si>
  <si>
    <t>POINT (189417 6539490)</t>
  </si>
  <si>
    <t>urn:uuid:870a8f4f-e73e-4e8a-bf85-4d6827b498d3</t>
  </si>
  <si>
    <t>1010_11705114</t>
  </si>
  <si>
    <t>379190</t>
  </si>
  <si>
    <t>Kragerø: Jomfruland, Øitangen -&gt; Hasselgården. \Sandstrand.</t>
  </si>
  <si>
    <t>https://www.unimus.no/felles/bilder/web_hent_bilde.php?id=13967958&amp;type=jpeg</t>
  </si>
  <si>
    <t>POINT (188800 6538670)</t>
  </si>
  <si>
    <t>urn:catalog:O:V:379190</t>
  </si>
  <si>
    <t>8_379190</t>
  </si>
  <si>
    <t>O_379190</t>
  </si>
  <si>
    <t>11702840</t>
  </si>
  <si>
    <t>Jomfruland, Øytangen, Kragerø, Vt \Grus/sandstrand</t>
  </si>
  <si>
    <t>Trond Risdal|Torhild Larsen|Kjell Thowsen|Bjørn Erik Halvorsen|Arnt Harald Stendalen|Rolf Ergon|Åse Johanne Halvorsen|Odd Magne Langerød|Esther Broch</t>
  </si>
  <si>
    <t>https://www.artsobservasjoner.no/Sighting/11702840</t>
  </si>
  <si>
    <t>POINT (189424 6539461)</t>
  </si>
  <si>
    <t>urn:uuid:5e468208-678f-4efb-8f73-00741d6cdd48</t>
  </si>
  <si>
    <t>1010_11702840</t>
  </si>
  <si>
    <t>11703837</t>
  </si>
  <si>
    <t>Øytangen, Jomfruland, Kragerø, Vt \Grusstrand</t>
  </si>
  <si>
    <t>Trond Risdal|Torhild Larsen|Kjell Thowsen|Norman Hagen|Christian Kortner|Arnt Harald Stendalen|Rolf Ergon|Åse Johanne Halvorsen|Odd Magne Langerød|Esther Broch</t>
  </si>
  <si>
    <t>https://www.artsobservasjoner.no/Sighting/11703837</t>
  </si>
  <si>
    <t>POINT (189423 6539456)</t>
  </si>
  <si>
    <t>urn:uuid:02a02b9a-b2ed-4042-92e6-dc687425b95c</t>
  </si>
  <si>
    <t>1010_11703837</t>
  </si>
  <si>
    <t>15240418</t>
  </si>
  <si>
    <t>Jomfruland, Kragerø, Vt</t>
  </si>
  <si>
    <t>Øystein Nilsen|Sissel Rohølhaugen</t>
  </si>
  <si>
    <t>https://www.artsobservasjoner.no/Sighting/15240418</t>
  </si>
  <si>
    <t>POINT (189723 6539937)</t>
  </si>
  <si>
    <t>urn:uuid:3e3bf46e-d86b-42a2-99c4-60a72879046f</t>
  </si>
  <si>
    <t>1010_15240418</t>
  </si>
  <si>
    <t>77935</t>
  </si>
  <si>
    <t>Øitangen, Jomfruland \Strand v/pir</t>
  </si>
  <si>
    <t>Asbjørn Lie</t>
  </si>
  <si>
    <t>POINT (189420 6539459)</t>
  </si>
  <si>
    <t>urn:catalog:KMN:V:77935</t>
  </si>
  <si>
    <t>33_77935</t>
  </si>
  <si>
    <t>KMN_77935</t>
  </si>
  <si>
    <t>17885143</t>
  </si>
  <si>
    <t>Jomfruland, Kragerø, Vt \Sandig havsstrand</t>
  </si>
  <si>
    <t>Margareta Edqvist|Norman Hagen</t>
  </si>
  <si>
    <t>https://www.artsobservasjoner.no/Sighting/17885143</t>
  </si>
  <si>
    <t>POINT (189418 6539458)</t>
  </si>
  <si>
    <t>urn:uuid:71e525e1-08af-4393-a809-0a020504dd42</t>
  </si>
  <si>
    <t>1010_17885143</t>
  </si>
  <si>
    <t>Barland ved Kragerø.</t>
  </si>
  <si>
    <t>Tidemand Ruud</t>
  </si>
  <si>
    <t>https://www.unimus.no/felles/bilder/web_hent_bilde.php?id=12113444&amp;type=jpeg</t>
  </si>
  <si>
    <t>BG_207910</t>
  </si>
  <si>
    <t>GB[N]-10742</t>
  </si>
  <si>
    <t>125_6483</t>
  </si>
  <si>
    <t>Agder</t>
  </si>
  <si>
    <t>Grimstad</t>
  </si>
  <si>
    <t>AA</t>
  </si>
  <si>
    <t>Grimstad: Bagns Verft;Ballast.</t>
  </si>
  <si>
    <t>http://www.gbif.org/occurrence/3043100640</t>
  </si>
  <si>
    <t>POINT (125515 6483862)</t>
  </si>
  <si>
    <t>GB_GB[N]-10742</t>
  </si>
  <si>
    <t>58.33518</t>
  </si>
  <si>
    <t>8.59866</t>
  </si>
  <si>
    <t>101203</t>
  </si>
  <si>
    <t>125_6485</t>
  </si>
  <si>
    <t>Grimstad, ballastpl.</t>
  </si>
  <si>
    <t>C. Traaen</t>
  </si>
  <si>
    <t>https://www.unimus.no/felles/bilder/web_hent_bilde.php?id=13539194&amp;type=jpeg</t>
  </si>
  <si>
    <t>POINT (125498 6484773)</t>
  </si>
  <si>
    <t>urn:catalog:O:V:101203</t>
  </si>
  <si>
    <t>8_101203</t>
  </si>
  <si>
    <t>O_101203</t>
  </si>
  <si>
    <t>8019</t>
  </si>
  <si>
    <t>1</t>
  </si>
  <si>
    <t>135_6495</t>
  </si>
  <si>
    <t>Arendal</t>
  </si>
  <si>
    <t>Grassplen på Hisøya</t>
  </si>
  <si>
    <t>Johs. Johannessen</t>
  </si>
  <si>
    <t>POINT (135413 6494230)</t>
  </si>
  <si>
    <t>urn:catalog:KMN:V:8019</t>
  </si>
  <si>
    <t>33_8019</t>
  </si>
  <si>
    <t>KMN_8019</t>
  </si>
  <si>
    <t>22197</t>
  </si>
  <si>
    <t>137_6497</t>
  </si>
  <si>
    <t>Kallevigs Skibsværft, Colbjørnsvig</t>
  </si>
  <si>
    <t>J. Woller</t>
  </si>
  <si>
    <t>Per Arvid Åsen</t>
  </si>
  <si>
    <t>POINT (136589 6496136)</t>
  </si>
  <si>
    <t>urn:catalog:KMN:V:22197</t>
  </si>
  <si>
    <t>33_22197</t>
  </si>
  <si>
    <t>KMN_22197</t>
  </si>
  <si>
    <t>101200</t>
  </si>
  <si>
    <t>Arendal på ballast</t>
  </si>
  <si>
    <t>Hanne Tønseth</t>
  </si>
  <si>
    <t>https://www.unimus.no/felles/bilder/web_hent_bilde.php?id=13539191&amp;type=jpeg</t>
  </si>
  <si>
    <t>POINT (136733 6496843)</t>
  </si>
  <si>
    <t>urn:catalog:O:V:101200</t>
  </si>
  <si>
    <t>8_101200</t>
  </si>
  <si>
    <t>O_101200</t>
  </si>
  <si>
    <t>101201</t>
  </si>
  <si>
    <t>Arendal Paa ballast</t>
  </si>
  <si>
    <t>https://www.unimus.no/felles/bilder/web_hent_bilde.php?id=13539192&amp;type=jpeg</t>
  </si>
  <si>
    <t>urn:catalog:O:V:101201</t>
  </si>
  <si>
    <t>8_101201</t>
  </si>
  <si>
    <t>O_101201</t>
  </si>
  <si>
    <t>101202</t>
  </si>
  <si>
    <t>Arendal paa Ballast</t>
  </si>
  <si>
    <t>https://www.unimus.no/felles/bilder/web_hent_bilde.php?id=13539193&amp;type=jpeg</t>
  </si>
  <si>
    <t>urn:catalog:O:V:101202</t>
  </si>
  <si>
    <t>8_101202</t>
  </si>
  <si>
    <t>O_101202</t>
  </si>
  <si>
    <t>p</t>
  </si>
  <si>
    <t>1934/59</t>
  </si>
  <si>
    <t>139_6499</t>
  </si>
  <si>
    <t xml:space="preserve">Krøgenes industriområde </t>
  </si>
  <si>
    <t>Olsen, Kjell Magne; (Svalestad 1990)</t>
  </si>
  <si>
    <t>KMN_XL</t>
  </si>
  <si>
    <t>Fab3</t>
  </si>
  <si>
    <t>op</t>
  </si>
  <si>
    <t>KMN_XL_1934/59</t>
  </si>
  <si>
    <t>20440</t>
  </si>
  <si>
    <t>151_6507</t>
  </si>
  <si>
    <t>Kilsund</t>
  </si>
  <si>
    <t>Haakon Damsgaard</t>
  </si>
  <si>
    <t>POINT (150097 6506043)</t>
  </si>
  <si>
    <t>urn:catalog:KMN:V:20440</t>
  </si>
  <si>
    <t>33_20440</t>
  </si>
  <si>
    <t>KMN_20440</t>
  </si>
  <si>
    <t>22183</t>
  </si>
  <si>
    <t>Tvedestrand</t>
  </si>
  <si>
    <t>Sandviga, \veikant</t>
  </si>
  <si>
    <t>John Nuland</t>
  </si>
  <si>
    <t>POINT (151717 6507857)</t>
  </si>
  <si>
    <t>urn:catalog:KMN:V:22183</t>
  </si>
  <si>
    <t>33_22183</t>
  </si>
  <si>
    <t>KMN_22183</t>
  </si>
  <si>
    <t>22184</t>
  </si>
  <si>
    <t>Borøya: Veien til Borøykilen, \i have</t>
  </si>
  <si>
    <t>urn:catalog:KMN:V:22184</t>
  </si>
  <si>
    <t>33_22184</t>
  </si>
  <si>
    <t>KMN_22184</t>
  </si>
  <si>
    <t>25049</t>
  </si>
  <si>
    <t>Borøya: Veien til Borøykilen, i have</t>
  </si>
  <si>
    <t>https://www.unimus.no/felles/bilder/web_hent_bilde.php?id=13539199&amp;type=jpeg</t>
  </si>
  <si>
    <t>urn:catalog:O:V:25049</t>
  </si>
  <si>
    <t>8_25049</t>
  </si>
  <si>
    <t>O_25049</t>
  </si>
  <si>
    <t>286498</t>
  </si>
  <si>
    <t>153_6507</t>
  </si>
  <si>
    <t>Borøykilen, nær stranden på tørr mark.</t>
  </si>
  <si>
    <t>https://www.unimus.no/felles/bilder/web_hent_bilde.php?id=13559562&amp;type=jpeg</t>
  </si>
  <si>
    <t>POINT (152063 6507985)</t>
  </si>
  <si>
    <t>urn:catalog:O:V:286498</t>
  </si>
  <si>
    <t>8_286498</t>
  </si>
  <si>
    <t>O_286498</t>
  </si>
  <si>
    <t>74875</t>
  </si>
  <si>
    <t>153_6509</t>
  </si>
  <si>
    <t>Dyvåg; Borøy</t>
  </si>
  <si>
    <t>https://www.unimus.no/felles/bilder/web_hent_bilde.php?id=14799738&amp;type=jpeg</t>
  </si>
  <si>
    <t>POINT (152406 6509007)</t>
  </si>
  <si>
    <t>urn:catalog:TRH:V:74875</t>
  </si>
  <si>
    <t>37_74875</t>
  </si>
  <si>
    <t>TRH_74875</t>
  </si>
  <si>
    <t>247192</t>
  </si>
  <si>
    <t>Sandøya: Småkjerr</t>
  </si>
  <si>
    <t>Anders Danielsen</t>
  </si>
  <si>
    <t>https://www.unimus.no/felles/bilder/web_hent_bilde.php?id=13961089&amp;type=jpeg</t>
  </si>
  <si>
    <t>POINT (153824 6509527)</t>
  </si>
  <si>
    <t>urn:catalog:O:V:247192</t>
  </si>
  <si>
    <t>8_247192</t>
  </si>
  <si>
    <t>O_247192</t>
  </si>
  <si>
    <t>GB[N]-10713</t>
  </si>
  <si>
    <t>153_6511</t>
  </si>
  <si>
    <t>Tvedestrand (tidl. Dypvåg hd.): Risøya, utenforparkeringsplass.</t>
  </si>
  <si>
    <t xml:space="preserve">Ouren, Tore </t>
  </si>
  <si>
    <t>http://www.gbif.org/occurrence/3043211658</t>
  </si>
  <si>
    <t>POINT (152841 6511712)</t>
  </si>
  <si>
    <t>GB_GB[N]-10713</t>
  </si>
  <si>
    <t>58.60641</t>
  </si>
  <si>
    <t>9.02051</t>
  </si>
  <si>
    <t>GB[N]-10743</t>
  </si>
  <si>
    <t>Tvedstrand kommune: RisøyaBallast.</t>
  </si>
  <si>
    <t>http://www.gbif.org/occurrence/3043113648</t>
  </si>
  <si>
    <t>GB_GB[N]-10743</t>
  </si>
  <si>
    <t>207912</t>
  </si>
  <si>
    <t>159_6507</t>
  </si>
  <si>
    <t>Tvedestrand (Dypvåg) hd.: Askerøya, lengst øst</t>
  </si>
  <si>
    <t>D Danielsen</t>
  </si>
  <si>
    <t>Mangler koordinat - satt til kommunesenter basert på navn:Tvedestrand</t>
  </si>
  <si>
    <t>https://www.unimus.no/felles/bilder/web_hent_bilde.php?id=12113447&amp;type=jpeg</t>
  </si>
  <si>
    <t>POINT (159905 6507889)</t>
  </si>
  <si>
    <t>urn:catalog:BG:S:207912</t>
  </si>
  <si>
    <t>105_207912</t>
  </si>
  <si>
    <t>BG_207912</t>
  </si>
  <si>
    <t>295649</t>
  </si>
  <si>
    <t>Dypvåg: Askerøyas Ø-side innerst i den lille bukten som ligger litt S for Øytangbukta. På grusstrand</t>
  </si>
  <si>
    <t>Tore Berg | Ellen Svalheim</t>
  </si>
  <si>
    <t>https://www.unimus.no/felles/bilder/web_hent_bilde.php?id=13560346&amp;type=jpeg</t>
  </si>
  <si>
    <t>urn:catalog:O:V:295649</t>
  </si>
  <si>
    <t>8_295649</t>
  </si>
  <si>
    <t>O_295649</t>
  </si>
  <si>
    <t>295626</t>
  </si>
  <si>
    <t>Dypvåg: Risøya Folkehøyskole, ganske rikelig mellom badebygningen og idrettsplassen, på ugressdomine</t>
  </si>
  <si>
    <t>https://www.unimus.no/felles/bilder/web_hent_bilde.php?id=13560343&amp;type=jpeg</t>
  </si>
  <si>
    <t>urn:catalog:O:V:295626</t>
  </si>
  <si>
    <t>8_295626</t>
  </si>
  <si>
    <t>O_295626</t>
  </si>
  <si>
    <t>2080</t>
  </si>
  <si>
    <t>159_6513</t>
  </si>
  <si>
    <t>Askerøya, Øytangen.</t>
  </si>
  <si>
    <t>POINT (158781 6513367)</t>
  </si>
  <si>
    <t>urn:catalog:BG:S:2080</t>
  </si>
  <si>
    <t>105_2080</t>
  </si>
  <si>
    <t>BG_2080</t>
  </si>
  <si>
    <t>22176</t>
  </si>
  <si>
    <t>Øytangen på Askerøya</t>
  </si>
  <si>
    <t>Daniel Danielsen</t>
  </si>
  <si>
    <t>urn:catalog:KMN:V:22176</t>
  </si>
  <si>
    <t>33_22176</t>
  </si>
  <si>
    <t>KMN_22176</t>
  </si>
  <si>
    <t>101184</t>
  </si>
  <si>
    <t>159_6515</t>
  </si>
  <si>
    <t>Lyngør</t>
  </si>
  <si>
    <t>Bernt Lynge</t>
  </si>
  <si>
    <t xml:space="preserve">https://www.unimus.no/felles/bilder/web_hent_bilde.php?id=13539172&amp;type=jpeg | https://www.unimus.no/felles/bilder/web_hent_bilde.php?id=13539173&amp;type=jpeg </t>
  </si>
  <si>
    <t>POINT (159692 6514037)</t>
  </si>
  <si>
    <t>urn:catalog:O:V:101184</t>
  </si>
  <si>
    <t>8_101184</t>
  </si>
  <si>
    <t>O_101184</t>
  </si>
  <si>
    <t>207911</t>
  </si>
  <si>
    <t>Tvedestrand hd. Lyngør</t>
  </si>
  <si>
    <t xml:space="preserve">https://www.unimus.no/felles/bilder/web_hent_bilde.php?id=12113445&amp;type=jpeg | https://www.unimus.no/felles/bilder/web_hent_bilde.php?id=12113446&amp;type=jpeg </t>
  </si>
  <si>
    <t>urn:catalog:BG:S:207911</t>
  </si>
  <si>
    <t>105_207911</t>
  </si>
  <si>
    <t>BG_207911</t>
  </si>
  <si>
    <t>101185</t>
  </si>
  <si>
    <t>Lyngør, Dybvaag</t>
  </si>
  <si>
    <t>https://www.unimus.no/felles/bilder/web_hent_bilde.php?id=13539174&amp;type=jpeg</t>
  </si>
  <si>
    <t>urn:catalog:O:V:101185</t>
  </si>
  <si>
    <t>8_101185</t>
  </si>
  <si>
    <t>O_101185</t>
  </si>
  <si>
    <t>101186</t>
  </si>
  <si>
    <t>Eilif Dahl</t>
  </si>
  <si>
    <t xml:space="preserve">https://www.unimus.no/felles/bilder/web_hent_bilde.php?id=13539175&amp;type=jpeg | https://www.unimus.no/felles/bilder/web_hent_bilde.php?id=13539176&amp;type=jpeg </t>
  </si>
  <si>
    <t>urn:catalog:O:V:101186</t>
  </si>
  <si>
    <t>8_101186</t>
  </si>
  <si>
    <t>O_101186</t>
  </si>
  <si>
    <t>101187</t>
  </si>
  <si>
    <t>Lyngør ved minnestøtten</t>
  </si>
  <si>
    <t>https://www.unimus.no/felles/bilder/web_hent_bilde.php?id=13539177&amp;type=jpeg</t>
  </si>
  <si>
    <t>POINT (158915 6514708)</t>
  </si>
  <si>
    <t>urn:catalog:O:V:101187</t>
  </si>
  <si>
    <t>8_101187</t>
  </si>
  <si>
    <t>O_101187</t>
  </si>
  <si>
    <t>295606</t>
  </si>
  <si>
    <t>Dypvåg: Lyngør, Holmen, bak 'Den blå lanterne'. Spredte individer på gårdsplassen (like ved var Merc</t>
  </si>
  <si>
    <t>https://www.unimus.no/felles/bilder/web_hent_bilde.php?id=13560339&amp;type=jpeg</t>
  </si>
  <si>
    <t>POINT (159174 6514385)</t>
  </si>
  <si>
    <t>urn:catalog:O:V:295606</t>
  </si>
  <si>
    <t>8_295606</t>
  </si>
  <si>
    <t>O_295606</t>
  </si>
  <si>
    <t>182080</t>
  </si>
  <si>
    <t>Gjeving brygge, avkj. til Lyngørfjorden marina \Grusete veikant</t>
  </si>
  <si>
    <t>https://www.unimus.no/felles/bilder/web_hent_bilde.php?id=13552986&amp;type=jpeg</t>
  </si>
  <si>
    <t>POINT (159279 6515584)</t>
  </si>
  <si>
    <t>urn:catalog:O:V:182080</t>
  </si>
  <si>
    <t>8_182080</t>
  </si>
  <si>
    <t>O_182080</t>
  </si>
  <si>
    <t>101188</t>
  </si>
  <si>
    <t>161_6517</t>
  </si>
  <si>
    <t>Risøy: Risøy Folkehøyskole for sjømenn</t>
  </si>
  <si>
    <t>https://www.unimus.no/felles/bilder/web_hent_bilde.php?id=13539178&amp;type=jpeg</t>
  </si>
  <si>
    <t>POINT (160503 6516113)</t>
  </si>
  <si>
    <t>urn:catalog:O:V:101188</t>
  </si>
  <si>
    <t>8_101188</t>
  </si>
  <si>
    <t>O_101188</t>
  </si>
  <si>
    <t>101189</t>
  </si>
  <si>
    <t>Risøya. Blomsterbed med ballastjord foran lærerboligen (ved flaggstangen)</t>
  </si>
  <si>
    <t>https://www.unimus.no/felles/bilder/web_hent_bilde.php?id=13539179&amp;type=jpeg</t>
  </si>
  <si>
    <t>POINT (160688 6516500)</t>
  </si>
  <si>
    <t>urn:catalog:O:V:101189</t>
  </si>
  <si>
    <t>8_101189</t>
  </si>
  <si>
    <t>O_101189</t>
  </si>
  <si>
    <t>101190</t>
  </si>
  <si>
    <t>Risøya, folkehøyskolen. Tomten foran huset.</t>
  </si>
  <si>
    <t>https://www.unimus.no/felles/bilder/web_hent_bilde.php?id=13539180&amp;type=jpeg</t>
  </si>
  <si>
    <t>urn:catalog:O:V:101190</t>
  </si>
  <si>
    <t>8_101190</t>
  </si>
  <si>
    <t>O_101190</t>
  </si>
  <si>
    <t>101191</t>
  </si>
  <si>
    <t>Risøya</t>
  </si>
  <si>
    <t>https://www.unimus.no/felles/bilder/web_hent_bilde.php?id=13539181&amp;type=jpeg</t>
  </si>
  <si>
    <t>urn:catalog:O:V:101191</t>
  </si>
  <si>
    <t>8_101191</t>
  </si>
  <si>
    <t>O_101191</t>
  </si>
  <si>
    <t>22178</t>
  </si>
  <si>
    <t>Risøya, have n.v. for hovedbygningen</t>
  </si>
  <si>
    <t>urn:catalog:KMN:V:22178</t>
  </si>
  <si>
    <t>33_22178</t>
  </si>
  <si>
    <t>KMN_22178</t>
  </si>
  <si>
    <t>101192</t>
  </si>
  <si>
    <t>https://www.unimus.no/felles/bilder/web_hent_bilde.php?id=13539182&amp;type=jpeg</t>
  </si>
  <si>
    <t>urn:catalog:O:V:101192</t>
  </si>
  <si>
    <t>8_101192</t>
  </si>
  <si>
    <t>O_101192</t>
  </si>
  <si>
    <t>101193</t>
  </si>
  <si>
    <t>Risøya: Have utenfor lærerbolig</t>
  </si>
  <si>
    <t>https://www.unimus.no/felles/bilder/web_hent_bilde.php?id=13539183&amp;type=jpeg</t>
  </si>
  <si>
    <t>urn:catalog:O:V:101193</t>
  </si>
  <si>
    <t>8_101193</t>
  </si>
  <si>
    <t>O_101193</t>
  </si>
  <si>
    <t>101194</t>
  </si>
  <si>
    <t>Risøya: Ny plen utf. parkeringsplass</t>
  </si>
  <si>
    <t>https://www.unimus.no/felles/bilder/web_hent_bilde.php?id=13539184&amp;type=jpeg</t>
  </si>
  <si>
    <t>urn:catalog:O:V:101194</t>
  </si>
  <si>
    <t>8_101194</t>
  </si>
  <si>
    <t>O_101194</t>
  </si>
  <si>
    <t>22177</t>
  </si>
  <si>
    <t>Risøya, \have utenfor lærerbolig</t>
  </si>
  <si>
    <t>urn:catalog:KMN:V:22177</t>
  </si>
  <si>
    <t>33_22177</t>
  </si>
  <si>
    <t>KMN_22177</t>
  </si>
  <si>
    <t>22179</t>
  </si>
  <si>
    <t>Risøya, \ny plen utenfor parkeringsplass</t>
  </si>
  <si>
    <t>urn:catalog:KMN:V:22179</t>
  </si>
  <si>
    <t>33_22179</t>
  </si>
  <si>
    <t>KMN_22179</t>
  </si>
  <si>
    <t>22180</t>
  </si>
  <si>
    <t>Risøya, utenfor parkeringsplass</t>
  </si>
  <si>
    <t>urn:catalog:KMN:V:22180</t>
  </si>
  <si>
    <t>33_22180</t>
  </si>
  <si>
    <t>KMN_22180</t>
  </si>
  <si>
    <t>86873</t>
  </si>
  <si>
    <t>Risøya, i have</t>
  </si>
  <si>
    <t>https://www.unimus.no/felles/bilder/web_hent_bilde.php?id=13539169&amp;type=jpeg</t>
  </si>
  <si>
    <t>urn:catalog:O:V:86873</t>
  </si>
  <si>
    <t>8_86873</t>
  </si>
  <si>
    <t>O_86873</t>
  </si>
  <si>
    <t>86874</t>
  </si>
  <si>
    <t>https://www.unimus.no/felles/bilder/web_hent_bilde.php?id=13539170&amp;type=jpeg</t>
  </si>
  <si>
    <t>urn:catalog:O:V:86874</t>
  </si>
  <si>
    <t>8_86874</t>
  </si>
  <si>
    <t>O_86874</t>
  </si>
  <si>
    <t>101195</t>
  </si>
  <si>
    <t>Risøya, i have-bed</t>
  </si>
  <si>
    <t>https://www.unimus.no/felles/bilder/web_hent_bilde.php?id=13539185&amp;type=jpeg</t>
  </si>
  <si>
    <t>urn:catalog:O:V:101195</t>
  </si>
  <si>
    <t>8_101195</t>
  </si>
  <si>
    <t>O_101195</t>
  </si>
  <si>
    <t>22181</t>
  </si>
  <si>
    <t>Risøya, utenfor parkeringsplassen</t>
  </si>
  <si>
    <t>urn:catalog:KMN:V:22181</t>
  </si>
  <si>
    <t>33_22181</t>
  </si>
  <si>
    <t>KMN_22181</t>
  </si>
  <si>
    <t>101198</t>
  </si>
  <si>
    <t>Risøya. Utenfor parkeringsplassen</t>
  </si>
  <si>
    <t>https://www.unimus.no/felles/bilder/web_hent_bilde.php?id=13539189&amp;type=jpeg</t>
  </si>
  <si>
    <t>urn:catalog:O:V:101198</t>
  </si>
  <si>
    <t>8_101198</t>
  </si>
  <si>
    <t>O_101198</t>
  </si>
  <si>
    <t>101199</t>
  </si>
  <si>
    <t>https://www.unimus.no/felles/bilder/web_hent_bilde.php?id=13539190&amp;type=jpeg</t>
  </si>
  <si>
    <t>urn:catalog:O:V:101199</t>
  </si>
  <si>
    <t>8_101199</t>
  </si>
  <si>
    <t>O_101199</t>
  </si>
  <si>
    <t>101196</t>
  </si>
  <si>
    <t>Risøya, rikelig på vegskråning ved brua</t>
  </si>
  <si>
    <t>Per Størmer</t>
  </si>
  <si>
    <t xml:space="preserve">https://www.unimus.no/felles/bilder/web_hent_bilde.php?id=13539186&amp;type=jpeg | https://www.unimus.no/felles/bilder/web_hent_bilde.php?id=13539187&amp;type=jpeg </t>
  </si>
  <si>
    <t>urn:catalog:O:V:101196</t>
  </si>
  <si>
    <t>8_101196</t>
  </si>
  <si>
    <t>O_101196</t>
  </si>
  <si>
    <t>22182</t>
  </si>
  <si>
    <t>urn:catalog:KMN:V:22182</t>
  </si>
  <si>
    <t>33_22182</t>
  </si>
  <si>
    <t>KMN_22182</t>
  </si>
  <si>
    <t>101197</t>
  </si>
  <si>
    <t>https://www.unimus.no/felles/bilder/web_hent_bilde.php?id=13539188&amp;type=jpeg</t>
  </si>
  <si>
    <t>urn:catalog:O:V:101197</t>
  </si>
  <si>
    <t>8_101197</t>
  </si>
  <si>
    <t>O_101197</t>
  </si>
  <si>
    <t>22192</t>
  </si>
  <si>
    <t>Risøya. \I bed i have foran lærerbolig</t>
  </si>
  <si>
    <t>urn:catalog:KMN:V:22192</t>
  </si>
  <si>
    <t>33_22192</t>
  </si>
  <si>
    <t>KMN_22192</t>
  </si>
  <si>
    <t>22190</t>
  </si>
  <si>
    <t>Risøya: \Blomsterbed foran lærerbolig</t>
  </si>
  <si>
    <t>urn:catalog:KMN:V:22190</t>
  </si>
  <si>
    <t>33_22190</t>
  </si>
  <si>
    <t>KMN_22190</t>
  </si>
  <si>
    <t>22191</t>
  </si>
  <si>
    <t>Risøya:; Ved idrettsplass bak folkehøyskolen</t>
  </si>
  <si>
    <t>urn:catalog:KMN:V:22191</t>
  </si>
  <si>
    <t>33_22191</t>
  </si>
  <si>
    <t>KMN_22191</t>
  </si>
  <si>
    <t>22188</t>
  </si>
  <si>
    <t>Risøya. Idrettsplassen</t>
  </si>
  <si>
    <t>urn:catalog:KMN:V:22188</t>
  </si>
  <si>
    <t>33_22188</t>
  </si>
  <si>
    <t>KMN_22188</t>
  </si>
  <si>
    <t>22189</t>
  </si>
  <si>
    <t>Risøya. Parkeringsplassen</t>
  </si>
  <si>
    <t>urn:catalog:KMN:V:22189</t>
  </si>
  <si>
    <t>33_22189</t>
  </si>
  <si>
    <t>KMN_22189</t>
  </si>
  <si>
    <t>22186</t>
  </si>
  <si>
    <t>urn:catalog:KMN:V:22186</t>
  </si>
  <si>
    <t>33_22186</t>
  </si>
  <si>
    <t>KMN_22186</t>
  </si>
  <si>
    <t>22187</t>
  </si>
  <si>
    <t>Risøya, foran hovedbygningen</t>
  </si>
  <si>
    <t>urn:catalog:KMN:V:22187</t>
  </si>
  <si>
    <t>33_22187</t>
  </si>
  <si>
    <t>KMN_22187</t>
  </si>
  <si>
    <t>22185</t>
  </si>
  <si>
    <t>urn:catalog:KMN:V:22185</t>
  </si>
  <si>
    <t>33_22185</t>
  </si>
  <si>
    <t>KMN_22185</t>
  </si>
  <si>
    <t>22169</t>
  </si>
  <si>
    <t>urn:catalog:KMN:V:22169</t>
  </si>
  <si>
    <t>33_22169</t>
  </si>
  <si>
    <t>KMN_22169</t>
  </si>
  <si>
    <t>22167</t>
  </si>
  <si>
    <t>Risøya, \skrent mot sjøen</t>
  </si>
  <si>
    <t>urn:catalog:KMN:V:22167</t>
  </si>
  <si>
    <t>33_22167</t>
  </si>
  <si>
    <t>KMN_22167</t>
  </si>
  <si>
    <t>8017</t>
  </si>
  <si>
    <t>urn:catalog:KMN:V:8017</t>
  </si>
  <si>
    <t>33_8017</t>
  </si>
  <si>
    <t>KMN_8017</t>
  </si>
  <si>
    <t>22196</t>
  </si>
  <si>
    <t>Risøya: \langs betongkant mellom parkeringsplass og gres...</t>
  </si>
  <si>
    <t>urn:catalog:KMN:V:22196</t>
  </si>
  <si>
    <t>33_22196</t>
  </si>
  <si>
    <t>KMN_22196</t>
  </si>
  <si>
    <t>22193</t>
  </si>
  <si>
    <t>Risøya: \Buskrabatt foran lærerbolig</t>
  </si>
  <si>
    <t>urn:catalog:KMN:V:22193</t>
  </si>
  <si>
    <t>33_22193</t>
  </si>
  <si>
    <t>KMN_22193</t>
  </si>
  <si>
    <t>22195</t>
  </si>
  <si>
    <t>Risøya: \Ved plen mot sjøen</t>
  </si>
  <si>
    <t>urn:catalog:KMN:V:22195</t>
  </si>
  <si>
    <t>33_22195</t>
  </si>
  <si>
    <t>KMN_22195</t>
  </si>
  <si>
    <t>22194</t>
  </si>
  <si>
    <t>urn:catalog:KMN:V:22194</t>
  </si>
  <si>
    <t>33_22194</t>
  </si>
  <si>
    <t>KMN_22194</t>
  </si>
  <si>
    <t>10809</t>
  </si>
  <si>
    <t>Risøya, \ved havene</t>
  </si>
  <si>
    <t>urn:catalog:KMN:V:10809</t>
  </si>
  <si>
    <t>33_10809</t>
  </si>
  <si>
    <t>KMN_10809</t>
  </si>
  <si>
    <t>86875</t>
  </si>
  <si>
    <t>111_6475</t>
  </si>
  <si>
    <t>Lillesand</t>
  </si>
  <si>
    <t>Nær Lillesand</t>
  </si>
  <si>
    <t>https://www.unimus.no/felles/bilder/web_hent_bilde.php?id=13539171&amp;type=jpeg</t>
  </si>
  <si>
    <t>POINT (111142 6474996)</t>
  </si>
  <si>
    <t>urn:catalog:O:V:86875</t>
  </si>
  <si>
    <t>8_86875</t>
  </si>
  <si>
    <t>O_86875</t>
  </si>
  <si>
    <t>101204</t>
  </si>
  <si>
    <t>https://www.unimus.no/felles/bilder/web_hent_bilde.php?id=13539195&amp;type=jpeg</t>
  </si>
  <si>
    <t>urn:catalog:O:V:101204</t>
  </si>
  <si>
    <t>8_101204</t>
  </si>
  <si>
    <t>O_101204</t>
  </si>
  <si>
    <t>101205</t>
  </si>
  <si>
    <t>Ved Lillesand</t>
  </si>
  <si>
    <t>https://www.unimus.no/felles/bilder/web_hent_bilde.php?id=13539196&amp;type=jpeg</t>
  </si>
  <si>
    <t>urn:catalog:O:V:101205</t>
  </si>
  <si>
    <t>8_101205</t>
  </si>
  <si>
    <t>O_101205</t>
  </si>
  <si>
    <t>101206</t>
  </si>
  <si>
    <t>https://www.unimus.no/felles/bilder/web_hent_bilde.php?id=13539197&amp;type=jpeg</t>
  </si>
  <si>
    <t>urn:catalog:O:V:101206</t>
  </si>
  <si>
    <t>8_101206</t>
  </si>
  <si>
    <t>O_101206</t>
  </si>
  <si>
    <t>101207</t>
  </si>
  <si>
    <t>Kokkenes</t>
  </si>
  <si>
    <t>H. Benestad</t>
  </si>
  <si>
    <t>https://www.unimus.no/felles/bilder/web_hent_bilde.php?id=13539198&amp;type=jpeg</t>
  </si>
  <si>
    <t>POINT (111585 6475250)</t>
  </si>
  <si>
    <t>urn:catalog:O:V:101207</t>
  </si>
  <si>
    <t>8_101207</t>
  </si>
  <si>
    <t>O_101207</t>
  </si>
  <si>
    <t>ved Lillesand</t>
  </si>
  <si>
    <t>R. Fridtz</t>
  </si>
  <si>
    <t>https://www.unimus.no/felles/bilder/web_hent_bilde.php?id=12113448&amp;type=jpeg</t>
  </si>
  <si>
    <t>BG_207913</t>
  </si>
  <si>
    <t>32V MK 58-67,51-60</t>
  </si>
  <si>
    <t>21375189</t>
  </si>
  <si>
    <t>85_6461</t>
  </si>
  <si>
    <t>Kristiansand</t>
  </si>
  <si>
    <t>VA</t>
  </si>
  <si>
    <t>Lagerbygg, Møvik, Møvik Fort, Kristiansand, Ag \ /[Kvant.:] 1 Plants</t>
  </si>
  <si>
    <t>Hans Vidar Løkken|Torhild Omestad|Ragnar Tømmerstø</t>
  </si>
  <si>
    <t>https://www.artsobservasjoner.no/Sighting/21375189</t>
  </si>
  <si>
    <t>POINT (85687 6461186)</t>
  </si>
  <si>
    <t>urn:uuid:107d3685-3a9c-4ad2-bcfd-98d7e0cf9284</t>
  </si>
  <si>
    <t>1010_21375189</t>
  </si>
  <si>
    <t>21375284</t>
  </si>
  <si>
    <t>85_6469</t>
  </si>
  <si>
    <t>Dalane massedeponi, Dalane, Kristiansand, Ag \ /[Kvant.:] 5 Tussocks</t>
  </si>
  <si>
    <t>Hans Vidar Løkken|Torhild Omestad</t>
  </si>
  <si>
    <t>Quantity: 5 Tussocks</t>
  </si>
  <si>
    <t>https://www.artsobservasjoner.no/Sighting/21375284</t>
  </si>
  <si>
    <t>POINT (85354 6469041)</t>
  </si>
  <si>
    <t>urn:uuid:2dfa8660-0245-43e1-b79e-f678c1cd1bc7</t>
  </si>
  <si>
    <t>1010_21375284</t>
  </si>
  <si>
    <t>22567772</t>
  </si>
  <si>
    <t>Dalane massedeponi, Dalane, Kristiansand, Ag \ /[Kvant.:] 2 Plants</t>
  </si>
  <si>
    <t>Quantity: 2 Plants</t>
  </si>
  <si>
    <t>https://www.artsobservasjoner.no/Sighting/22567772</t>
  </si>
  <si>
    <t>urn:uuid:f18a7a25-0c14-4426-873e-8e8da7552c24</t>
  </si>
  <si>
    <t>1010_22567772</t>
  </si>
  <si>
    <t>86872</t>
  </si>
  <si>
    <t>89_6465</t>
  </si>
  <si>
    <t>Odderø. Paa ballst</t>
  </si>
  <si>
    <t>https://www.unimus.no/felles/bilder/web_hent_bilde.php?id=13539201&amp;type=jpeg</t>
  </si>
  <si>
    <t>POINT (88592 6465186)</t>
  </si>
  <si>
    <t>urn:catalog:O:V:86872</t>
  </si>
  <si>
    <t>8_86872</t>
  </si>
  <si>
    <t>O_86872</t>
  </si>
  <si>
    <t>101211</t>
  </si>
  <si>
    <t>på Odderøen på ballast</t>
  </si>
  <si>
    <t>Askell Røskeland</t>
  </si>
  <si>
    <t>https://www.unimus.no/felles/bilder/web_hent_bilde.php?id=13539206&amp;type=jpeg</t>
  </si>
  <si>
    <t>POINT (88106 6465781)</t>
  </si>
  <si>
    <t>urn:catalog:O:V:101211</t>
  </si>
  <si>
    <t>8_101211</t>
  </si>
  <si>
    <t>O_101211</t>
  </si>
  <si>
    <t>101208</t>
  </si>
  <si>
    <t>Odderøen</t>
  </si>
  <si>
    <t xml:space="preserve">https://www.unimus.no/felles/bilder/web_hent_bilde.php?id=13539203&amp;type=jpeg | https://www.unimus.no/felles/bilder/web_hent_bilde.php?id=13539204&amp;type=jpeg </t>
  </si>
  <si>
    <t>urn:catalog:O:V:101208</t>
  </si>
  <si>
    <t>8_101208</t>
  </si>
  <si>
    <t>O_101208</t>
  </si>
  <si>
    <t>101210</t>
  </si>
  <si>
    <t>Odderøia På ballast plads</t>
  </si>
  <si>
    <t>https://www.unimus.no/felles/bilder/web_hent_bilde.php?id=13539205&amp;type=jpeg</t>
  </si>
  <si>
    <t>urn:catalog:O:V:101210</t>
  </si>
  <si>
    <t>8_101210</t>
  </si>
  <si>
    <t>O_101210</t>
  </si>
  <si>
    <t>22166</t>
  </si>
  <si>
    <t>urn:catalog:KMN:V:22166</t>
  </si>
  <si>
    <t>33_22166</t>
  </si>
  <si>
    <t>KMN_22166</t>
  </si>
  <si>
    <t>101209</t>
  </si>
  <si>
    <t>Odderøya</t>
  </si>
  <si>
    <t>urn:catalog:O:V:101209</t>
  </si>
  <si>
    <t>8_101209</t>
  </si>
  <si>
    <t>O_101209</t>
  </si>
  <si>
    <t>101212</t>
  </si>
  <si>
    <t>urn:catalog:O:V:101212</t>
  </si>
  <si>
    <t>8_101212</t>
  </si>
  <si>
    <t>O_101212</t>
  </si>
  <si>
    <t>21375290</t>
  </si>
  <si>
    <t>89_6471</t>
  </si>
  <si>
    <t>Gill ruderat, Gill, Kristiansand, Ag \ /[Kvant.:] 3 Tussocks</t>
  </si>
  <si>
    <t>Hans Vidar L��kken</t>
  </si>
  <si>
    <t>Quantity: 3 Tussocks</t>
  </si>
  <si>
    <t>https://www.artsobservasjoner.no/Sighting/21375290</t>
  </si>
  <si>
    <t>POINT (89510 6470153)</t>
  </si>
  <si>
    <t>urn:uuid:660ec312-960e-4aab-adc7-46f090d9ec28</t>
  </si>
  <si>
    <t>1010_21375290</t>
  </si>
  <si>
    <t>22561275</t>
  </si>
  <si>
    <t>Gill gård, Gill, Kristiansand, Ag \ /[Kvant.:] 3 m2</t>
  </si>
  <si>
    <t>Hans Vidar Løkken</t>
  </si>
  <si>
    <t>I bunnen av bakken før Gill gård.. Quantity: 3 m2</t>
  </si>
  <si>
    <t>https://www.artsobservasjoner.no/Sighting/22561275</t>
  </si>
  <si>
    <t>POINT (89418 6470712)</t>
  </si>
  <si>
    <t>urn:uuid:a17b00a0-5d51-4869-ade8-ab2637618f3a</t>
  </si>
  <si>
    <t>1010_22561275</t>
  </si>
  <si>
    <t>17986970</t>
  </si>
  <si>
    <t>91_6467</t>
  </si>
  <si>
    <t>Ringnuten Pukk, Kongsgårdbukta, Kristiansand, Ag</t>
  </si>
  <si>
    <t>Martin Fauskanger Andersen</t>
  </si>
  <si>
    <t>https://www.artsobservasjoner.no/Sighting/17986970</t>
  </si>
  <si>
    <t>POINT (90529 6467480)</t>
  </si>
  <si>
    <t>urn:uuid:10010479-4038-4b1f-8e1d-3974b644a043</t>
  </si>
  <si>
    <t>1010_17986970</t>
  </si>
  <si>
    <t>21375212</t>
  </si>
  <si>
    <t>Kongsgårdbukta, Prestebekken, Kristiansand, Ag \ /[Kvant.:] 30 Plants</t>
  </si>
  <si>
    <t>Mellom pukkverket og det nye lagerbyggget.. Quantity: 30 Plants</t>
  </si>
  <si>
    <t>https://www.artsobservasjoner.no/Sighting/21375212</t>
  </si>
  <si>
    <t>POINT (90321 6467402)</t>
  </si>
  <si>
    <t>urn:uuid:b1977d67-a062-4a27-bddd-d83cc6d99f32</t>
  </si>
  <si>
    <t>1010_21375212</t>
  </si>
  <si>
    <t>27759398</t>
  </si>
  <si>
    <t>95_6463</t>
  </si>
  <si>
    <t>Selåsen massedeponi, Hoksvann, Kristiansand, Ag \ /[Kvant.:] 1 Plants</t>
  </si>
  <si>
    <t>https://www.artsobservasjoner.no/Sighting/27759398</t>
  </si>
  <si>
    <t>POINT (94986 6463304)</t>
  </si>
  <si>
    <t>urn:uuid:0e015364-3855-4e7b-b6b1-724512a21856</t>
  </si>
  <si>
    <t>1010_27759398</t>
  </si>
  <si>
    <t>207915</t>
  </si>
  <si>
    <t>53_6455</t>
  </si>
  <si>
    <t>Lindesnes</t>
  </si>
  <si>
    <t>Mandal</t>
  </si>
  <si>
    <t>Ballastbrygge Mandal</t>
  </si>
  <si>
    <t>Mangler koordinat - satt til kommunesenter basert på navn:Lindesnes</t>
  </si>
  <si>
    <t>https://www.unimus.no/felles/bilder/web_hent_bilde.php?id=12113451&amp;type=jpeg</t>
  </si>
  <si>
    <t>POINT (52139 6454529)</t>
  </si>
  <si>
    <t>urn:catalog:BG:S:207915</t>
  </si>
  <si>
    <t>105_207915</t>
  </si>
  <si>
    <t>BG_207915</t>
  </si>
  <si>
    <t>22173</t>
  </si>
  <si>
    <t>53_6457</t>
  </si>
  <si>
    <t>Vestnes, \avfallsplass</t>
  </si>
  <si>
    <t>Tore Simonsen</t>
  </si>
  <si>
    <t>POINT (53554 6456285)</t>
  </si>
  <si>
    <t>urn:catalog:KMN:V:22173</t>
  </si>
  <si>
    <t>33_22173</t>
  </si>
  <si>
    <t>KMN_22173</t>
  </si>
  <si>
    <t>52331/165</t>
  </si>
  <si>
    <t>55_6455</t>
  </si>
  <si>
    <t>Halså</t>
  </si>
  <si>
    <t>Fridtz, R. E.</t>
  </si>
  <si>
    <t>POINT (55606 6455806)</t>
  </si>
  <si>
    <t>urn:catalog:O:VXL:52331/165</t>
  </si>
  <si>
    <t>23_52331/165</t>
  </si>
  <si>
    <t>101213</t>
  </si>
  <si>
    <t>55_6457</t>
  </si>
  <si>
    <t>J. E. Thomle</t>
  </si>
  <si>
    <t>https://www.unimus.no/felles/bilder/web_hent_bilde.php?id=13539207&amp;type=jpeg</t>
  </si>
  <si>
    <t>POINT (55193 6456849)</t>
  </si>
  <si>
    <t>urn:catalog:O:V:101213</t>
  </si>
  <si>
    <t>8_101213</t>
  </si>
  <si>
    <t>O_101213</t>
  </si>
  <si>
    <t>101214</t>
  </si>
  <si>
    <t>Mandal \(paa Bal.)</t>
  </si>
  <si>
    <t>https://www.unimus.no/felles/bilder/web_hent_bilde.php?id=13539208&amp;type=jpeg</t>
  </si>
  <si>
    <t>urn:catalog:O:V:101214</t>
  </si>
  <si>
    <t>8_101214</t>
  </si>
  <si>
    <t>O_101214</t>
  </si>
  <si>
    <t>207914</t>
  </si>
  <si>
    <t>B. Kaalaas</t>
  </si>
  <si>
    <t xml:space="preserve">https://www.unimus.no/felles/bilder/web_hent_bilde.php?id=12113449&amp;type=jpeg | https://www.unimus.no/felles/bilder/web_hent_bilde.php?id=12113450&amp;type=jpeg </t>
  </si>
  <si>
    <t>urn:catalog:BG:S:207914</t>
  </si>
  <si>
    <t>105_207914</t>
  </si>
  <si>
    <t>BG_207914</t>
  </si>
  <si>
    <t>101215</t>
  </si>
  <si>
    <t>Mandal \(Paa ballast)</t>
  </si>
  <si>
    <t>https://www.unimus.no/felles/bilder/web_hent_bilde.php?id=13539209&amp;type=jpeg</t>
  </si>
  <si>
    <t>urn:catalog:O:V:101215</t>
  </si>
  <si>
    <t>8_101215</t>
  </si>
  <si>
    <t>O_101215</t>
  </si>
  <si>
    <t>1764191</t>
  </si>
  <si>
    <t>Malmø pr. Mandal.</t>
  </si>
  <si>
    <t>Svante Murbeck</t>
  </si>
  <si>
    <t>http://www.gbif.org/occurrence/1099886101</t>
  </si>
  <si>
    <t>POINT (55096 6456388)</t>
  </si>
  <si>
    <t>LD:General:1764191</t>
  </si>
  <si>
    <t>LD_1764191</t>
  </si>
  <si>
    <t>58.025</t>
  </si>
  <si>
    <t>7.4583</t>
  </si>
  <si>
    <t>101216</t>
  </si>
  <si>
    <t>Ballastbryggen, Mandal</t>
  </si>
  <si>
    <t>https://www.unimus.no/felles/bilder/web_hent_bilde.php?id=13539210&amp;type=jpeg</t>
  </si>
  <si>
    <t>POINT (55052 6456150)</t>
  </si>
  <si>
    <t>urn:catalog:O:V:101216</t>
  </si>
  <si>
    <t>8_101216</t>
  </si>
  <si>
    <t>O_101216</t>
  </si>
  <si>
    <t>74873</t>
  </si>
  <si>
    <t>Malmøen</t>
  </si>
  <si>
    <t>N. Hvoslef scr.</t>
  </si>
  <si>
    <t>https://www.unimus.no/felles/bilder/web_hent_bilde.php?id=14799728&amp;type=jpeg</t>
  </si>
  <si>
    <t>POINT (55149 6456348)</t>
  </si>
  <si>
    <t>urn:catalog:TRH:V:74873</t>
  </si>
  <si>
    <t>37_74873</t>
  </si>
  <si>
    <t>TRH_74873</t>
  </si>
  <si>
    <t>101217</t>
  </si>
  <si>
    <t>L. O. v. Krogh</t>
  </si>
  <si>
    <t>https://www.unimus.no/felles/bilder/web_hent_bilde.php?id=13539211&amp;type=jpeg</t>
  </si>
  <si>
    <t>urn:catalog:O:V:101217</t>
  </si>
  <si>
    <t>8_101217</t>
  </si>
  <si>
    <t>O_101217</t>
  </si>
  <si>
    <t>101218</t>
  </si>
  <si>
    <t>Ballastbryggen</t>
  </si>
  <si>
    <t>Fr. W. Blichfeldt</t>
  </si>
  <si>
    <t>https://www.unimus.no/felles/bilder/web_hent_bilde.php?id=13539212&amp;type=jpeg</t>
  </si>
  <si>
    <t>urn:catalog:O:V:101218</t>
  </si>
  <si>
    <t>8_101218</t>
  </si>
  <si>
    <t>O_101218</t>
  </si>
  <si>
    <t>101219</t>
  </si>
  <si>
    <t>Arne Magnus</t>
  </si>
  <si>
    <t>https://www.unimus.no/felles/bilder/web_hent_bilde.php?id=13539213&amp;type=jpeg</t>
  </si>
  <si>
    <t>urn:catalog:O:V:101219</t>
  </si>
  <si>
    <t>8_101219</t>
  </si>
  <si>
    <t>O_101219</t>
  </si>
  <si>
    <t>74874</t>
  </si>
  <si>
    <t>Malmø</t>
  </si>
  <si>
    <t>https://www.unimus.no/felles/bilder/web_hent_bilde.php?id=14799733&amp;type=jpeg</t>
  </si>
  <si>
    <t>urn:catalog:TRH:V:74874</t>
  </si>
  <si>
    <t>37_74874</t>
  </si>
  <si>
    <t>TRH_74874</t>
  </si>
  <si>
    <t>101220</t>
  </si>
  <si>
    <t>Mandal: Nær ballastplassen</t>
  </si>
  <si>
    <t>Conrad Platou</t>
  </si>
  <si>
    <t>https://www.unimus.no/felles/bilder/web_hent_bilde.php?id=13539214&amp;type=jpeg</t>
  </si>
  <si>
    <t>urn:catalog:O:V:101220</t>
  </si>
  <si>
    <t>8_101220</t>
  </si>
  <si>
    <t>O_101220</t>
  </si>
  <si>
    <t>101221</t>
  </si>
  <si>
    <t>Mandal: nær ballastplassen</t>
  </si>
  <si>
    <t>https://www.unimus.no/felles/bilder/web_hent_bilde.php?id=13539215&amp;type=jpeg</t>
  </si>
  <si>
    <t>urn:catalog:O:V:101221</t>
  </si>
  <si>
    <t>8_101221</t>
  </si>
  <si>
    <t>O_101221</t>
  </si>
  <si>
    <t>101222</t>
  </si>
  <si>
    <t xml:space="preserve">https://www.unimus.no/felles/bilder/web_hent_bilde.php?id=13539216&amp;type=jpeg | https://www.unimus.no/felles/bilder/web_hent_bilde.php?id=13539217&amp;type=jpeg </t>
  </si>
  <si>
    <t>urn:catalog:O:V:101222</t>
  </si>
  <si>
    <t>8_101222</t>
  </si>
  <si>
    <t>O_101222</t>
  </si>
  <si>
    <t>167256</t>
  </si>
  <si>
    <t>J.H. Meinich</t>
  </si>
  <si>
    <t>https://www.unimus.no/felles/bilder/web_hent_bilde.php?id=14921294&amp;type=jpeg</t>
  </si>
  <si>
    <t>urn:catalog:TRH:V:167256</t>
  </si>
  <si>
    <t>37_167256</t>
  </si>
  <si>
    <t>TRH_167256</t>
  </si>
  <si>
    <t>22172</t>
  </si>
  <si>
    <t>På gate sydvest i byen</t>
  </si>
  <si>
    <t>POINT (54551 6456195)</t>
  </si>
  <si>
    <t>urn:catalog:KMN:V:22172</t>
  </si>
  <si>
    <t>33_22172</t>
  </si>
  <si>
    <t>KMN_22172</t>
  </si>
  <si>
    <t>22174</t>
  </si>
  <si>
    <t>Malmø \på veikant</t>
  </si>
  <si>
    <t>urn:catalog:KMN:V:22174</t>
  </si>
  <si>
    <t>33_22174</t>
  </si>
  <si>
    <t>KMN_22174</t>
  </si>
  <si>
    <t>SVG</t>
  </si>
  <si>
    <t>4041</t>
  </si>
  <si>
    <t>Ingrid Lima</t>
  </si>
  <si>
    <t>urn:catalog:SVG:V:4041</t>
  </si>
  <si>
    <t>Arkeologisk Museum, UiS</t>
  </si>
  <si>
    <t>69_4041</t>
  </si>
  <si>
    <t>SVG_4041</t>
  </si>
  <si>
    <t>101223</t>
  </si>
  <si>
    <t>S.v. del av byen. Verftsgaten.</t>
  </si>
  <si>
    <t>https://www.unimus.no/felles/bilder/web_hent_bilde.php?id=13539218&amp;type=jpeg</t>
  </si>
  <si>
    <t>urn:catalog:O:V:101223</t>
  </si>
  <si>
    <t>8_101223</t>
  </si>
  <si>
    <t>O_101223</t>
  </si>
  <si>
    <t>20344</t>
  </si>
  <si>
    <t>Ved Vestermoens båtbyggeri</t>
  </si>
  <si>
    <t>POINT (54799 6456123)</t>
  </si>
  <si>
    <t>urn:catalog:KMN:V:20344</t>
  </si>
  <si>
    <t>33_20344</t>
  </si>
  <si>
    <t>KMN_20344</t>
  </si>
  <si>
    <t>101224</t>
  </si>
  <si>
    <t>På ballast ved sjøen nær Hårgarnfabrikken</t>
  </si>
  <si>
    <t>https://www.unimus.no/felles/bilder/web_hent_bilde.php?id=13539219&amp;type=jpeg</t>
  </si>
  <si>
    <t>urn:catalog:O:V:101224</t>
  </si>
  <si>
    <t>8_101224</t>
  </si>
  <si>
    <t>O_101224</t>
  </si>
  <si>
    <t>22175</t>
  </si>
  <si>
    <t>Mandal by: Like ovf. Skriverhaven: Solborg Turisthotell, \i blomsterbed.</t>
  </si>
  <si>
    <t>urn:catalog:KMN:V:22175</t>
  </si>
  <si>
    <t>33_22175</t>
  </si>
  <si>
    <t>KMN_22175</t>
  </si>
  <si>
    <t>101225</t>
  </si>
  <si>
    <t>Like ovf. Skrivehaven: Solborg Turisthotell, \i blomsterbed</t>
  </si>
  <si>
    <t>https://www.unimus.no/felles/bilder/web_hent_bilde.php?id=13539220&amp;type=jpeg</t>
  </si>
  <si>
    <t>urn:catalog:O:V:101225</t>
  </si>
  <si>
    <t>8_101225</t>
  </si>
  <si>
    <t>O_101225</t>
  </si>
  <si>
    <t>101226</t>
  </si>
  <si>
    <t>Like ovf. Skriverhagen: Solborg Turisthotell, \i blomsterbed</t>
  </si>
  <si>
    <t>https://www.unimus.no/felles/bilder/web_hent_bilde.php?id=13539221&amp;type=jpeg</t>
  </si>
  <si>
    <t>urn:catalog:O:V:101226</t>
  </si>
  <si>
    <t>8_101226</t>
  </si>
  <si>
    <t>O_101226</t>
  </si>
  <si>
    <t>101227</t>
  </si>
  <si>
    <t>Solberg Turisthotell, \i blomsterbed</t>
  </si>
  <si>
    <t>https://www.unimus.no/felles/bilder/web_hent_bilde.php?id=13539222&amp;type=jpeg</t>
  </si>
  <si>
    <t>urn:catalog:O:V:101227</t>
  </si>
  <si>
    <t>8_101227</t>
  </si>
  <si>
    <t>O_101227</t>
  </si>
  <si>
    <t>101228</t>
  </si>
  <si>
    <t>Misjonssalen</t>
  </si>
  <si>
    <t xml:space="preserve">https://www.unimus.no/felles/bilder/web_hent_bilde.php?id=13539223&amp;type=jpeg | https://www.unimus.no/felles/bilder/web_hent_bilde.php?id=13539224&amp;type=jpeg </t>
  </si>
  <si>
    <t>urn:catalog:O:V:101228</t>
  </si>
  <si>
    <t>8_101228</t>
  </si>
  <si>
    <t>O_101228</t>
  </si>
  <si>
    <t>22170</t>
  </si>
  <si>
    <t>Mandal by:; I gaten ved Solborg Turisthotell</t>
  </si>
  <si>
    <t>urn:catalog:KMN:V:22170</t>
  </si>
  <si>
    <t>33_22170</t>
  </si>
  <si>
    <t>KMN_22170</t>
  </si>
  <si>
    <t>25081</t>
  </si>
  <si>
    <t>Mandal by: I gaten ved Solberg Turisthotell</t>
  </si>
  <si>
    <t>https://www.unimus.no/felles/bilder/web_hent_bilde.php?id=13539202&amp;type=jpeg</t>
  </si>
  <si>
    <t>urn:catalog:O:V:25081</t>
  </si>
  <si>
    <t>8_25081</t>
  </si>
  <si>
    <t>O_25081</t>
  </si>
  <si>
    <t>22168</t>
  </si>
  <si>
    <t>Ved Solborg Turisthotell</t>
  </si>
  <si>
    <t>urn:catalog:KMN:V:22168</t>
  </si>
  <si>
    <t>33_22168</t>
  </si>
  <si>
    <t>KMN_22168</t>
  </si>
  <si>
    <t>22171</t>
  </si>
  <si>
    <t>Solborg Hotell, \ugras i have.</t>
  </si>
  <si>
    <t>urn:catalog:KMN:V:22171</t>
  </si>
  <si>
    <t>33_22171</t>
  </si>
  <si>
    <t>KMN_22171</t>
  </si>
  <si>
    <t>2802</t>
  </si>
  <si>
    <t>ved Solborg Hotell.</t>
  </si>
  <si>
    <t>T. Ouren, et al.</t>
  </si>
  <si>
    <t>POINT (54654 6456393)</t>
  </si>
  <si>
    <t>urn:catalog:BG:S:2802</t>
  </si>
  <si>
    <t>105_2802</t>
  </si>
  <si>
    <t>BG_2802</t>
  </si>
  <si>
    <t>10799</t>
  </si>
  <si>
    <t>Ved Solborg hotell</t>
  </si>
  <si>
    <t>urn:catalog:KMN:V:10799</t>
  </si>
  <si>
    <t>33_10799</t>
  </si>
  <si>
    <t>KMN_10799</t>
  </si>
  <si>
    <t>GB[N]-10744</t>
  </si>
  <si>
    <t>57_6455</t>
  </si>
  <si>
    <t>Mandal: Mandal by: Like ovf. "Skriverhaven":Solborg Turisthotell, i blomsterbed.</t>
  </si>
  <si>
    <t>http://www.gbif.org/occurrence/3043098640</t>
  </si>
  <si>
    <t>POINT (57256 6455712)</t>
  </si>
  <si>
    <t>GB_GB[N]-10744</t>
  </si>
  <si>
    <t>58.02114</t>
  </si>
  <si>
    <t>7.49585</t>
  </si>
  <si>
    <t>11705115</t>
  </si>
  <si>
    <t>Gismerøya,ytre, Lindesnes, Ag</t>
  </si>
  <si>
    <t>https://www.artsobservasjoner.no/Sighting/11705115</t>
  </si>
  <si>
    <t>POINT (56330 6455022)</t>
  </si>
  <si>
    <t>urn:uuid:a0736372-9984-41c7-bb1c-42086c6a91e3</t>
  </si>
  <si>
    <t>1010_11705115</t>
  </si>
  <si>
    <t>49768</t>
  </si>
  <si>
    <t>Gismerøya</t>
  </si>
  <si>
    <t>POINT (56206 6455197)</t>
  </si>
  <si>
    <t>urn:catalog:KMN:V:49768</t>
  </si>
  <si>
    <t>33_49768</t>
  </si>
  <si>
    <t>KMN_49768</t>
  </si>
  <si>
    <t>17_742</t>
  </si>
  <si>
    <t>17_6467</t>
  </si>
  <si>
    <t>Farsund</t>
  </si>
  <si>
    <t>Lundevågen</t>
  </si>
  <si>
    <t>Pedersen, Oddvar</t>
  </si>
  <si>
    <t>op/gps</t>
  </si>
  <si>
    <t>OP17</t>
  </si>
  <si>
    <t>op17_742</t>
  </si>
  <si>
    <t>101229</t>
  </si>
  <si>
    <t>5_6469</t>
  </si>
  <si>
    <t>stranden ved Kjørsnes</t>
  </si>
  <si>
    <t>https://www.unimus.no/felles/bilder/web_hent_bilde.php?id=13539200&amp;type=jpeg</t>
  </si>
  <si>
    <t>POINT (5392 6469456)</t>
  </si>
  <si>
    <t>urn:catalog:O:V:101229</t>
  </si>
  <si>
    <t>8_101229</t>
  </si>
  <si>
    <t>O_101229</t>
  </si>
  <si>
    <t>101245</t>
  </si>
  <si>
    <t>Kjørsnes, Vandse</t>
  </si>
  <si>
    <t>Reidar Elven | Oddvar Pedersen</t>
  </si>
  <si>
    <t>https://www.unimus.no/felles/bilder/web_hent_bilde.php?id=13547856&amp;type=jpeg</t>
  </si>
  <si>
    <t>urn:catalog:O:V:101245</t>
  </si>
  <si>
    <t>8_101245</t>
  </si>
  <si>
    <t>O_101245</t>
  </si>
  <si>
    <t>339099</t>
  </si>
  <si>
    <t>-59_6633</t>
  </si>
  <si>
    <t>Rogaland</t>
  </si>
  <si>
    <t>Haugesund</t>
  </si>
  <si>
    <t>Ro</t>
  </si>
  <si>
    <t>På ballast ved Haugesund</t>
  </si>
  <si>
    <t>https://www.unimus.no/felles/bilder/web_hent_bilde.php?id=13565784&amp;type=jpeg</t>
  </si>
  <si>
    <t>POINT (-58815 6632301)</t>
  </si>
  <si>
    <t>urn:catalog:O:V:339099</t>
  </si>
  <si>
    <t>8_339099</t>
  </si>
  <si>
    <t>O_339099</t>
  </si>
  <si>
    <t>339100</t>
  </si>
  <si>
    <t>Haugesund; Paa ballast</t>
  </si>
  <si>
    <t>https://www.unimus.no/felles/bilder/web_hent_bilde.php?id=13565785&amp;type=jpeg</t>
  </si>
  <si>
    <t>urn:catalog:O:V:339100</t>
  </si>
  <si>
    <t>8_339100</t>
  </si>
  <si>
    <t>O_339100</t>
  </si>
  <si>
    <t>339101</t>
  </si>
  <si>
    <t>Paa ballast; Haugesund. Skaare. (Ryfylke.)</t>
  </si>
  <si>
    <t>https://www.unimus.no/felles/bilder/web_hent_bilde.php?id=13565786&amp;type=jpeg</t>
  </si>
  <si>
    <t>urn:catalog:O:V:339101</t>
  </si>
  <si>
    <t>8_339101</t>
  </si>
  <si>
    <t>O_339101</t>
  </si>
  <si>
    <t>207916</t>
  </si>
  <si>
    <t>Hgd. Ballastkaien (): Haugesund)</t>
  </si>
  <si>
    <t>Helga Eide Parr</t>
  </si>
  <si>
    <t>https://www.unimus.no/felles/bilder/web_hent_bilde.php?id=12113452&amp;type=jpeg</t>
  </si>
  <si>
    <t>urn:catalog:BG:S:207916</t>
  </si>
  <si>
    <t>105_207916</t>
  </si>
  <si>
    <t>BG_207916</t>
  </si>
  <si>
    <t>225850</t>
  </si>
  <si>
    <t>-41_6549</t>
  </si>
  <si>
    <t>Klepp</t>
  </si>
  <si>
    <t>Klepp: Kåsen. \I sand/kalkhaug.</t>
  </si>
  <si>
    <t>Styrk Lote</t>
  </si>
  <si>
    <t>POINT (-41054 6549634)</t>
  </si>
  <si>
    <t>urn:catalog:O:V:225850</t>
  </si>
  <si>
    <t>8_225850</t>
  </si>
  <si>
    <t>O_225850</t>
  </si>
  <si>
    <t>207918</t>
  </si>
  <si>
    <t>-33_6735</t>
  </si>
  <si>
    <t>Vestland</t>
  </si>
  <si>
    <t>Bergen</t>
  </si>
  <si>
    <t>Ho</t>
  </si>
  <si>
    <t>Ballastbryggen, Bergen.</t>
  </si>
  <si>
    <t>Brunchorst</t>
  </si>
  <si>
    <t>https://www.unimus.no/felles/bilder/web_hent_bilde.php?id=12113454&amp;type=jpeg</t>
  </si>
  <si>
    <t>POINT (-33042 6735390)</t>
  </si>
  <si>
    <t>urn:catalog:BG:S:207918</t>
  </si>
  <si>
    <t>105_207918</t>
  </si>
  <si>
    <t>BG_207918</t>
  </si>
  <si>
    <t>27437046</t>
  </si>
  <si>
    <t>-53_6647</t>
  </si>
  <si>
    <t>Bømlo</t>
  </si>
  <si>
    <t>Eidesvatnet, Bømlo, Ve</t>
  </si>
  <si>
    <t>Lars Dalen|Lars Mæland|Arne Vatten|Per Fadnes|Asbjørn Knutsen|Alf Harry Øygarden</t>
  </si>
  <si>
    <t>https://www.artsobservasjoner.no/Sighting/27437046</t>
  </si>
  <si>
    <t>POINT (-52777 6647468)</t>
  </si>
  <si>
    <t>urn:uuid:9f4aa894-5a65-40b1-986d-d48b4cb10e61</t>
  </si>
  <si>
    <t>1010_27437046</t>
  </si>
  <si>
    <t>1756895</t>
  </si>
  <si>
    <t>Geo</t>
  </si>
  <si>
    <t>77_6715</t>
  </si>
  <si>
    <t>Eidfjord</t>
  </si>
  <si>
    <t>Simodalen.</t>
  </si>
  <si>
    <t>August Vilke</t>
  </si>
  <si>
    <t>http://www.gbif.org/occurrence/1099879862</t>
  </si>
  <si>
    <t>POINT (76099 6714350)</t>
  </si>
  <si>
    <t>LD:General:1756895</t>
  </si>
  <si>
    <t>LD_1756895</t>
  </si>
  <si>
    <t>60.3426</t>
  </si>
  <si>
    <t>7.3088</t>
  </si>
  <si>
    <t>207919</t>
  </si>
  <si>
    <t>33_6753</t>
  </si>
  <si>
    <t>Voss</t>
  </si>
  <si>
    <t>Voss: Vangen</t>
  </si>
  <si>
    <t>Maria Syse</t>
  </si>
  <si>
    <t>P. M. Jørgensen</t>
  </si>
  <si>
    <t>pprep.</t>
  </si>
  <si>
    <t>https://www.unimus.no/felles/bilder/web_hent_bilde.php?id=12113455&amp;type=jpeg</t>
  </si>
  <si>
    <t>POINT (33108 6753035)</t>
  </si>
  <si>
    <t>urn:catalog:BG:S:207919</t>
  </si>
  <si>
    <t>105_207919</t>
  </si>
  <si>
    <t>BG_207919</t>
  </si>
  <si>
    <t>207917</t>
  </si>
  <si>
    <t>13_6725</t>
  </si>
  <si>
    <t>Kvam</t>
  </si>
  <si>
    <t>Kvam hd.: Ålvik, på malmhaug fra Lilleasia.</t>
  </si>
  <si>
    <t>K. Sivertzen</t>
  </si>
  <si>
    <t>Kartskisse vedlagt Mangler koordinat - satt til kommunesenter basert på navn:Kvam</t>
  </si>
  <si>
    <t>https://www.unimus.no/felles/bilder/web_hent_bilde.php?id=12113453&amp;type=jpeg</t>
  </si>
  <si>
    <t>POINT (12068 6725728)</t>
  </si>
  <si>
    <t>urn:catalog:BG:S:207917</t>
  </si>
  <si>
    <t>105_207917</t>
  </si>
  <si>
    <t>BG_207917</t>
  </si>
  <si>
    <t>74869</t>
  </si>
  <si>
    <t>257_7029</t>
  </si>
  <si>
    <t>Trøndelag</t>
  </si>
  <si>
    <t>Skaun</t>
  </si>
  <si>
    <t>ST</t>
  </si>
  <si>
    <t>Pienes mølle</t>
  </si>
  <si>
    <t>https://www.unimus.no/felles/bilder/web_hent_bilde.php?id=14799708&amp;type=jpeg</t>
  </si>
  <si>
    <t>POINT (257970 7029089)</t>
  </si>
  <si>
    <t>urn:catalog:TRH:V:74869</t>
  </si>
  <si>
    <t>37_74869</t>
  </si>
  <si>
    <t>TRH_74869</t>
  </si>
  <si>
    <t>74870</t>
  </si>
  <si>
    <t>Carl Blom</t>
  </si>
  <si>
    <t>https://www.unimus.no/felles/bilder/web_hent_bilde.php?id=14799714&amp;type=jpeg</t>
  </si>
  <si>
    <t>urn:catalog:TRH:V:74870</t>
  </si>
  <si>
    <t>37_74870</t>
  </si>
  <si>
    <t>TRH_74870</t>
  </si>
  <si>
    <t>74868</t>
  </si>
  <si>
    <t>https://www.unimus.no/felles/bilder/web_hent_bilde.php?id=14799704&amp;type=jpeg</t>
  </si>
  <si>
    <t>urn:catalog:TRH:V:74868</t>
  </si>
  <si>
    <t>37_74868</t>
  </si>
  <si>
    <t>TRH_74868</t>
  </si>
  <si>
    <t>1770822</t>
  </si>
  <si>
    <t>Norge: L. &amp; Mand. Amt: (i Poktagre).</t>
  </si>
  <si>
    <t xml:space="preserve">1. [Diplotaxis] muralis [added on the original label]. </t>
  </si>
  <si>
    <t>LD_1770822</t>
  </si>
  <si>
    <t>H2</t>
  </si>
  <si>
    <t>Diplotaxis muralis x tenuifolia</t>
  </si>
  <si>
    <t>Grønlien \ Paa Ballast</t>
  </si>
  <si>
    <t>https://www.unimus.no/felles/bilder/web_hent_bilde.php?id=14716747&amp;type=jpeg</t>
  </si>
  <si>
    <t>TRH_7539</t>
  </si>
  <si>
    <t>Kra jernbanetomtene</t>
  </si>
  <si>
    <t>Nils Green Moe</t>
  </si>
  <si>
    <t>https://www.unimus.no/felles/bilder/web_hent_bilde.php?id=14716746&amp;type=jpeg</t>
  </si>
  <si>
    <t>TRH_7538</t>
  </si>
  <si>
    <t>Langesund paa en brygge</t>
  </si>
  <si>
    <t>Joh. Dyring</t>
  </si>
  <si>
    <t>https://www.unimus.no/felles/bilder/web_hent_bilde.php?id=13590666&amp;type=jpeg</t>
  </si>
  <si>
    <t>O_585753</t>
  </si>
  <si>
    <t>167_6523</t>
  </si>
  <si>
    <t>Risør</t>
  </si>
  <si>
    <t>Risør; byen</t>
  </si>
  <si>
    <t xml:space="preserve">https://www.unimus.no/felles/bilder/web_hent_bilde.php?id=14799688&amp;type=jpeg | https://www.unimus.no/felles/bilder/web_hent_bilde.php?id=14799693&amp;type=jpeg </t>
  </si>
  <si>
    <t>TRH_74866</t>
  </si>
  <si>
    <t>32V NL 125-144,080-099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</si>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</sst>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3" fillId="0" borderId="0" xfId="1" applyFont="1" applyFill="1"/>
    <xf numFmtId="0" fontId="0" fillId="0" borderId="0" xfId="0" applyAlignment="1">
      <alignment horizontal="right"/>
    </xf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7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34D93-712E-4A9F-9B6C-4F30AEC997DE}">
  <dimension ref="A1:BT421"/>
  <sheetViews>
    <sheetView tabSelected="1" workbookViewId="0">
      <selection activeCell="A2" sqref="A2:XFD11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8.33203125" bestFit="1" customWidth="1"/>
    <col min="8" max="8" width="14" customWidth="1"/>
    <col min="9" max="9" width="6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5.1093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7.77734375" customWidth="1"/>
    <col min="24" max="24" width="3.44140625" bestFit="1" customWidth="1"/>
    <col min="25" max="25" width="3.88671875" bestFit="1" customWidth="1"/>
    <col min="26" max="26" width="5.21875" bestFit="1" customWidth="1"/>
    <col min="28" max="28" width="42" customWidth="1"/>
    <col min="29" max="29" width="5" bestFit="1" customWidth="1"/>
    <col min="30" max="30" width="4.5546875" bestFit="1" customWidth="1"/>
    <col min="31" max="31" width="3.44140625" bestFit="1" customWidth="1"/>
    <col min="34" max="35" width="9" customWidth="1"/>
    <col min="36" max="36" width="8.77734375" bestFit="1" customWidth="1"/>
    <col min="37" max="37" width="8.6640625" bestFit="1" customWidth="1"/>
  </cols>
  <sheetData>
    <row r="1" spans="1:72" x14ac:dyDescent="0.3">
      <c r="A1" s="14" t="s">
        <v>2948</v>
      </c>
      <c r="B1" s="14" t="s">
        <v>2949</v>
      </c>
      <c r="C1" s="14" t="s">
        <v>2950</v>
      </c>
      <c r="D1" s="14" t="s">
        <v>2951</v>
      </c>
      <c r="E1" s="14" t="s">
        <v>2952</v>
      </c>
      <c r="F1" s="14" t="s">
        <v>2953</v>
      </c>
      <c r="G1" s="14" t="s">
        <v>2954</v>
      </c>
      <c r="H1" s="15" t="s">
        <v>2955</v>
      </c>
      <c r="I1" s="14" t="s">
        <v>2956</v>
      </c>
      <c r="J1" s="14" t="s">
        <v>2957</v>
      </c>
      <c r="K1" s="14" t="s">
        <v>2958</v>
      </c>
      <c r="L1" s="14" t="s">
        <v>2959</v>
      </c>
      <c r="M1" s="14" t="s">
        <v>2960</v>
      </c>
      <c r="N1" s="14" t="s">
        <v>2961</v>
      </c>
      <c r="O1" s="16" t="s">
        <v>2962</v>
      </c>
      <c r="P1" s="17" t="s">
        <v>2963</v>
      </c>
      <c r="Q1" s="18" t="s">
        <v>2964</v>
      </c>
      <c r="R1" s="18" t="s">
        <v>2965</v>
      </c>
      <c r="S1" s="18" t="s">
        <v>2966</v>
      </c>
      <c r="T1" s="19" t="s">
        <v>2967</v>
      </c>
      <c r="U1" s="14" t="s">
        <v>2968</v>
      </c>
      <c r="V1" s="14" t="s">
        <v>2969</v>
      </c>
      <c r="W1" s="14" t="s">
        <v>2970</v>
      </c>
      <c r="X1" s="4" t="s">
        <v>2971</v>
      </c>
      <c r="Y1" s="4" t="s">
        <v>2972</v>
      </c>
      <c r="Z1" s="14" t="s">
        <v>2973</v>
      </c>
      <c r="AA1" s="14" t="s">
        <v>2974</v>
      </c>
      <c r="AB1" s="14" t="s">
        <v>2975</v>
      </c>
      <c r="AC1" s="14" t="s">
        <v>2976</v>
      </c>
      <c r="AD1" s="14" t="s">
        <v>2977</v>
      </c>
      <c r="AE1" s="14" t="s">
        <v>2978</v>
      </c>
      <c r="AF1" s="14" t="s">
        <v>2979</v>
      </c>
      <c r="AG1" s="14" t="s">
        <v>2980</v>
      </c>
      <c r="AH1" s="19" t="s">
        <v>2981</v>
      </c>
      <c r="AI1" s="19" t="s">
        <v>2982</v>
      </c>
      <c r="AJ1" s="19" t="s">
        <v>2983</v>
      </c>
      <c r="AK1" s="19" t="s">
        <v>2984</v>
      </c>
      <c r="AL1" s="14" t="s">
        <v>2985</v>
      </c>
      <c r="AM1" s="20" t="s">
        <v>2986</v>
      </c>
      <c r="AN1" s="21" t="s">
        <v>2987</v>
      </c>
      <c r="AO1" s="14" t="s">
        <v>2988</v>
      </c>
      <c r="AP1" s="22" t="s">
        <v>2989</v>
      </c>
      <c r="AQ1" s="14" t="s">
        <v>2960</v>
      </c>
      <c r="AR1" s="14" t="s">
        <v>2990</v>
      </c>
      <c r="AS1" s="14" t="s">
        <v>2991</v>
      </c>
      <c r="AT1" s="14" t="s">
        <v>2992</v>
      </c>
      <c r="AU1" s="14" t="s">
        <v>2993</v>
      </c>
      <c r="AV1" s="14" t="s">
        <v>2994</v>
      </c>
      <c r="AW1" s="14" t="s">
        <v>2995</v>
      </c>
      <c r="AX1" s="14" t="s">
        <v>2996</v>
      </c>
      <c r="AY1" s="14" t="s">
        <v>2997</v>
      </c>
      <c r="AZ1" s="14" t="s">
        <v>2998</v>
      </c>
      <c r="BA1" s="14" t="s">
        <v>2999</v>
      </c>
      <c r="BB1" s="23" t="s">
        <v>3000</v>
      </c>
      <c r="BC1" s="14" t="s">
        <v>3001</v>
      </c>
      <c r="BD1" s="14" t="s">
        <v>2966</v>
      </c>
      <c r="BE1" s="14" t="s">
        <v>3002</v>
      </c>
      <c r="BF1" s="14" t="s">
        <v>3003</v>
      </c>
      <c r="BG1" s="8" t="s">
        <v>3004</v>
      </c>
      <c r="BH1" s="14" t="s">
        <v>3005</v>
      </c>
      <c r="BI1" s="14" t="s">
        <v>3006</v>
      </c>
      <c r="BJ1" s="14" t="s">
        <v>3007</v>
      </c>
      <c r="BK1" s="14" t="s">
        <v>3008</v>
      </c>
      <c r="BL1" t="s">
        <v>3009</v>
      </c>
      <c r="BM1" t="s">
        <v>3010</v>
      </c>
      <c r="BN1" t="s">
        <v>3011</v>
      </c>
      <c r="BO1" t="s">
        <v>3012</v>
      </c>
      <c r="BP1" s="14" t="s">
        <v>3013</v>
      </c>
      <c r="BQ1" s="14" t="s">
        <v>3014</v>
      </c>
      <c r="BR1" s="14" t="s">
        <v>3015</v>
      </c>
      <c r="BS1" s="14" t="s">
        <v>3016</v>
      </c>
      <c r="BT1" s="14" t="s">
        <v>2948</v>
      </c>
    </row>
    <row r="2" spans="1:72" x14ac:dyDescent="0.3">
      <c r="A2">
        <v>415354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465</v>
      </c>
      <c r="I2" t="s">
        <v>140</v>
      </c>
      <c r="K2">
        <v>1</v>
      </c>
      <c r="L2" t="s">
        <v>3</v>
      </c>
      <c r="M2">
        <v>101181</v>
      </c>
      <c r="N2" t="s">
        <v>4</v>
      </c>
      <c r="T2" t="s">
        <v>466</v>
      </c>
      <c r="U2" s="2">
        <v>1</v>
      </c>
      <c r="V2" t="s">
        <v>6</v>
      </c>
      <c r="W2" t="s">
        <v>107</v>
      </c>
      <c r="X2" s="3" t="s">
        <v>8</v>
      </c>
      <c r="Y2" s="4">
        <v>1</v>
      </c>
      <c r="Z2" s="5">
        <v>106</v>
      </c>
      <c r="AA2" s="5" t="s">
        <v>107</v>
      </c>
      <c r="AB2" t="s">
        <v>467</v>
      </c>
      <c r="AC2">
        <v>2015</v>
      </c>
      <c r="AD2">
        <v>10</v>
      </c>
      <c r="AE2">
        <v>29</v>
      </c>
      <c r="AF2" t="s">
        <v>468</v>
      </c>
      <c r="AG2" t="s">
        <v>468</v>
      </c>
      <c r="AH2">
        <v>270011</v>
      </c>
      <c r="AI2">
        <v>6567496</v>
      </c>
      <c r="AJ2" s="5">
        <v>271000</v>
      </c>
      <c r="AK2" s="5">
        <v>6567000</v>
      </c>
      <c r="AL2">
        <v>7</v>
      </c>
      <c r="AN2">
        <v>8</v>
      </c>
      <c r="AO2" t="s">
        <v>72</v>
      </c>
      <c r="AQ2">
        <v>101181</v>
      </c>
      <c r="AS2" s="6" t="s">
        <v>13</v>
      </c>
      <c r="AT2">
        <v>1</v>
      </c>
      <c r="AU2" t="s">
        <v>14</v>
      </c>
      <c r="AV2" t="s">
        <v>469</v>
      </c>
      <c r="AW2" t="s">
        <v>470</v>
      </c>
      <c r="AX2">
        <v>8</v>
      </c>
      <c r="AY2" t="s">
        <v>17</v>
      </c>
      <c r="AZ2" t="s">
        <v>18</v>
      </c>
      <c r="BB2" s="7">
        <v>43025</v>
      </c>
      <c r="BC2" s="8" t="s">
        <v>19</v>
      </c>
      <c r="BE2">
        <v>3</v>
      </c>
      <c r="BF2">
        <v>446858</v>
      </c>
      <c r="BH2" t="s">
        <v>471</v>
      </c>
      <c r="BJ2" t="s">
        <v>472</v>
      </c>
      <c r="BT2">
        <v>415354</v>
      </c>
    </row>
    <row r="3" spans="1:72" x14ac:dyDescent="0.3">
      <c r="A3">
        <v>417444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515</v>
      </c>
      <c r="I3" t="s">
        <v>140</v>
      </c>
      <c r="K3">
        <v>1</v>
      </c>
      <c r="L3" t="s">
        <v>3</v>
      </c>
      <c r="M3">
        <v>101181</v>
      </c>
      <c r="N3" t="s">
        <v>4</v>
      </c>
      <c r="T3" t="s">
        <v>516</v>
      </c>
      <c r="U3" s="2">
        <v>1</v>
      </c>
      <c r="V3" t="s">
        <v>6</v>
      </c>
      <c r="W3" t="s">
        <v>483</v>
      </c>
      <c r="X3" s="3" t="s">
        <v>8</v>
      </c>
      <c r="Y3" s="4">
        <v>1</v>
      </c>
      <c r="Z3" s="5">
        <v>111</v>
      </c>
      <c r="AA3" s="5" t="s">
        <v>483</v>
      </c>
      <c r="AB3" t="s">
        <v>517</v>
      </c>
      <c r="AC3">
        <v>2019</v>
      </c>
      <c r="AD3">
        <v>8</v>
      </c>
      <c r="AE3">
        <v>24</v>
      </c>
      <c r="AF3" t="s">
        <v>518</v>
      </c>
      <c r="AG3" t="s">
        <v>518</v>
      </c>
      <c r="AH3">
        <v>270678</v>
      </c>
      <c r="AI3">
        <v>6556282</v>
      </c>
      <c r="AJ3" s="5">
        <v>271000</v>
      </c>
      <c r="AK3" s="5">
        <v>6557000</v>
      </c>
      <c r="AL3">
        <v>10</v>
      </c>
      <c r="AN3">
        <v>8</v>
      </c>
      <c r="AO3" t="s">
        <v>72</v>
      </c>
      <c r="AQ3">
        <v>101181</v>
      </c>
      <c r="AS3" s="6" t="s">
        <v>13</v>
      </c>
      <c r="AT3">
        <v>1</v>
      </c>
      <c r="AU3" t="s">
        <v>14</v>
      </c>
      <c r="AV3" t="s">
        <v>519</v>
      </c>
      <c r="AW3" t="s">
        <v>520</v>
      </c>
      <c r="AX3">
        <v>8</v>
      </c>
      <c r="AY3" t="s">
        <v>17</v>
      </c>
      <c r="AZ3" t="s">
        <v>18</v>
      </c>
      <c r="BB3" s="7">
        <v>43878</v>
      </c>
      <c r="BC3" s="8" t="s">
        <v>19</v>
      </c>
      <c r="BE3">
        <v>3</v>
      </c>
      <c r="BF3">
        <v>484481</v>
      </c>
      <c r="BH3" t="s">
        <v>521</v>
      </c>
      <c r="BJ3" t="s">
        <v>522</v>
      </c>
      <c r="BT3">
        <v>417444</v>
      </c>
    </row>
    <row r="4" spans="1:72" x14ac:dyDescent="0.3">
      <c r="A4">
        <v>125235</v>
      </c>
      <c r="C4">
        <v>1</v>
      </c>
      <c r="D4">
        <v>1</v>
      </c>
      <c r="E4">
        <v>1</v>
      </c>
      <c r="F4" t="s">
        <v>0</v>
      </c>
      <c r="G4" t="s">
        <v>289</v>
      </c>
      <c r="H4" t="s">
        <v>2437</v>
      </c>
      <c r="I4" t="s">
        <v>291</v>
      </c>
      <c r="K4">
        <v>1</v>
      </c>
      <c r="L4" t="s">
        <v>3</v>
      </c>
      <c r="M4">
        <v>101181</v>
      </c>
      <c r="N4" t="s">
        <v>4</v>
      </c>
      <c r="T4" t="s">
        <v>2438</v>
      </c>
      <c r="U4" s="2">
        <v>1</v>
      </c>
      <c r="V4" t="s">
        <v>1997</v>
      </c>
      <c r="W4" t="s">
        <v>2439</v>
      </c>
      <c r="X4" t="s">
        <v>2440</v>
      </c>
      <c r="Y4" s="4">
        <v>10</v>
      </c>
      <c r="Z4" s="5">
        <v>1001</v>
      </c>
      <c r="AA4" s="5" t="s">
        <v>2439</v>
      </c>
      <c r="AB4" t="s">
        <v>2441</v>
      </c>
      <c r="AC4">
        <v>2017</v>
      </c>
      <c r="AD4">
        <v>7</v>
      </c>
      <c r="AE4">
        <v>7</v>
      </c>
      <c r="AF4" t="s">
        <v>2442</v>
      </c>
      <c r="AH4">
        <v>85687</v>
      </c>
      <c r="AI4">
        <v>6461186</v>
      </c>
      <c r="AJ4" s="5">
        <v>85000</v>
      </c>
      <c r="AK4" s="5">
        <v>6461000</v>
      </c>
      <c r="AL4">
        <v>50</v>
      </c>
      <c r="AN4">
        <v>1010</v>
      </c>
      <c r="AO4" t="s">
        <v>1206</v>
      </c>
      <c r="AP4" s="7" t="s">
        <v>2443</v>
      </c>
      <c r="AQ4">
        <v>101181</v>
      </c>
      <c r="AS4" s="6" t="s">
        <v>13</v>
      </c>
      <c r="AT4">
        <v>1</v>
      </c>
      <c r="AU4" t="s">
        <v>14</v>
      </c>
      <c r="AV4" t="s">
        <v>2444</v>
      </c>
      <c r="AW4" t="s">
        <v>2445</v>
      </c>
      <c r="AX4">
        <v>1010</v>
      </c>
      <c r="AY4" t="s">
        <v>298</v>
      </c>
      <c r="AZ4" t="s">
        <v>299</v>
      </c>
      <c r="BB4" s="7">
        <v>43564.995023148098</v>
      </c>
      <c r="BC4" s="8" t="s">
        <v>19</v>
      </c>
      <c r="BE4">
        <v>6</v>
      </c>
      <c r="BF4">
        <v>195666</v>
      </c>
      <c r="BH4" t="s">
        <v>2446</v>
      </c>
      <c r="BT4">
        <v>125235</v>
      </c>
    </row>
    <row r="5" spans="1:72" x14ac:dyDescent="0.3">
      <c r="A5">
        <v>124799</v>
      </c>
      <c r="C5">
        <v>1</v>
      </c>
      <c r="D5">
        <v>1</v>
      </c>
      <c r="E5">
        <v>1</v>
      </c>
      <c r="F5" t="s">
        <v>0</v>
      </c>
      <c r="G5" t="s">
        <v>289</v>
      </c>
      <c r="H5" t="s">
        <v>2447</v>
      </c>
      <c r="I5" s="1" t="str">
        <f>HYPERLINK(AP5,"Foto")</f>
        <v>Foto</v>
      </c>
      <c r="K5">
        <v>1</v>
      </c>
      <c r="L5" t="s">
        <v>3</v>
      </c>
      <c r="M5">
        <v>101181</v>
      </c>
      <c r="N5" t="s">
        <v>4</v>
      </c>
      <c r="T5" t="s">
        <v>2448</v>
      </c>
      <c r="U5" s="2">
        <v>1</v>
      </c>
      <c r="V5" t="s">
        <v>1997</v>
      </c>
      <c r="W5" t="s">
        <v>2439</v>
      </c>
      <c r="X5" t="s">
        <v>2440</v>
      </c>
      <c r="Y5" s="4">
        <v>10</v>
      </c>
      <c r="Z5" s="5">
        <v>1001</v>
      </c>
      <c r="AA5" s="5" t="s">
        <v>2439</v>
      </c>
      <c r="AB5" t="s">
        <v>2449</v>
      </c>
      <c r="AC5">
        <v>2018</v>
      </c>
      <c r="AD5">
        <v>7</v>
      </c>
      <c r="AE5">
        <v>15</v>
      </c>
      <c r="AF5" t="s">
        <v>2450</v>
      </c>
      <c r="AH5">
        <v>85354</v>
      </c>
      <c r="AI5">
        <v>6469041</v>
      </c>
      <c r="AJ5" s="5">
        <v>85000</v>
      </c>
      <c r="AK5" s="5">
        <v>6469000</v>
      </c>
      <c r="AL5">
        <v>100</v>
      </c>
      <c r="AN5">
        <v>1010</v>
      </c>
      <c r="AO5" t="s">
        <v>2451</v>
      </c>
      <c r="AP5" s="7" t="s">
        <v>2452</v>
      </c>
      <c r="AQ5">
        <v>101181</v>
      </c>
      <c r="AS5" s="6" t="s">
        <v>13</v>
      </c>
      <c r="AT5">
        <v>1</v>
      </c>
      <c r="AU5" t="s">
        <v>14</v>
      </c>
      <c r="AV5" t="s">
        <v>2453</v>
      </c>
      <c r="AW5" t="s">
        <v>2454</v>
      </c>
      <c r="AX5">
        <v>1010</v>
      </c>
      <c r="AY5" t="s">
        <v>298</v>
      </c>
      <c r="AZ5" t="s">
        <v>299</v>
      </c>
      <c r="BA5">
        <v>1</v>
      </c>
      <c r="BB5" s="7">
        <v>43565.025671296302</v>
      </c>
      <c r="BC5" s="8" t="s">
        <v>19</v>
      </c>
      <c r="BE5">
        <v>6</v>
      </c>
      <c r="BF5">
        <v>195668</v>
      </c>
      <c r="BH5" t="s">
        <v>2455</v>
      </c>
      <c r="BT5">
        <v>124799</v>
      </c>
    </row>
    <row r="6" spans="1:72" x14ac:dyDescent="0.3">
      <c r="A6">
        <v>133362</v>
      </c>
      <c r="C6">
        <v>1</v>
      </c>
      <c r="D6">
        <v>1</v>
      </c>
      <c r="E6">
        <v>1</v>
      </c>
      <c r="F6" t="s">
        <v>0</v>
      </c>
      <c r="G6" t="s">
        <v>289</v>
      </c>
      <c r="H6" t="s">
        <v>2503</v>
      </c>
      <c r="I6" t="s">
        <v>291</v>
      </c>
      <c r="K6">
        <v>1</v>
      </c>
      <c r="L6" t="s">
        <v>3</v>
      </c>
      <c r="M6">
        <v>101181</v>
      </c>
      <c r="N6" t="s">
        <v>4</v>
      </c>
      <c r="T6" t="s">
        <v>2504</v>
      </c>
      <c r="U6" s="2">
        <v>1</v>
      </c>
      <c r="V6" t="s">
        <v>1997</v>
      </c>
      <c r="W6" t="s">
        <v>2439</v>
      </c>
      <c r="X6" t="s">
        <v>2440</v>
      </c>
      <c r="Y6" s="4">
        <v>10</v>
      </c>
      <c r="Z6" s="5">
        <v>1001</v>
      </c>
      <c r="AA6" s="5" t="s">
        <v>2439</v>
      </c>
      <c r="AB6" t="s">
        <v>2505</v>
      </c>
      <c r="AC6">
        <v>2018</v>
      </c>
      <c r="AD6">
        <v>8</v>
      </c>
      <c r="AE6">
        <v>31</v>
      </c>
      <c r="AF6" t="s">
        <v>2506</v>
      </c>
      <c r="AH6">
        <v>89510</v>
      </c>
      <c r="AI6">
        <v>6470153</v>
      </c>
      <c r="AJ6" s="5">
        <v>89000</v>
      </c>
      <c r="AK6" s="5">
        <v>6471000</v>
      </c>
      <c r="AL6">
        <v>100</v>
      </c>
      <c r="AN6">
        <v>1010</v>
      </c>
      <c r="AO6" t="s">
        <v>2507</v>
      </c>
      <c r="AP6" s="7" t="s">
        <v>2508</v>
      </c>
      <c r="AQ6">
        <v>101181</v>
      </c>
      <c r="AS6" s="6" t="s">
        <v>13</v>
      </c>
      <c r="AT6">
        <v>1</v>
      </c>
      <c r="AU6" t="s">
        <v>14</v>
      </c>
      <c r="AV6" t="s">
        <v>2509</v>
      </c>
      <c r="AW6" t="s">
        <v>2510</v>
      </c>
      <c r="AX6">
        <v>1010</v>
      </c>
      <c r="AY6" t="s">
        <v>298</v>
      </c>
      <c r="AZ6" t="s">
        <v>299</v>
      </c>
      <c r="BB6" s="7">
        <v>43565.027523148201</v>
      </c>
      <c r="BC6" s="8" t="s">
        <v>19</v>
      </c>
      <c r="BE6">
        <v>6</v>
      </c>
      <c r="BF6">
        <v>195669</v>
      </c>
      <c r="BH6" t="s">
        <v>2511</v>
      </c>
      <c r="BT6">
        <v>133362</v>
      </c>
    </row>
    <row r="7" spans="1:72" x14ac:dyDescent="0.3">
      <c r="A7">
        <v>134656</v>
      </c>
      <c r="C7">
        <v>1</v>
      </c>
      <c r="D7">
        <v>1</v>
      </c>
      <c r="E7">
        <v>1</v>
      </c>
      <c r="F7" t="s">
        <v>0</v>
      </c>
      <c r="G7" t="s">
        <v>289</v>
      </c>
      <c r="H7" t="s">
        <v>2520</v>
      </c>
      <c r="I7" t="s">
        <v>291</v>
      </c>
      <c r="K7">
        <v>1</v>
      </c>
      <c r="L7" t="s">
        <v>3</v>
      </c>
      <c r="M7">
        <v>101181</v>
      </c>
      <c r="N7" t="s">
        <v>4</v>
      </c>
      <c r="T7" t="s">
        <v>2521</v>
      </c>
      <c r="U7" s="2">
        <v>1</v>
      </c>
      <c r="V7" t="s">
        <v>1997</v>
      </c>
      <c r="W7" t="s">
        <v>2439</v>
      </c>
      <c r="X7" t="s">
        <v>2440</v>
      </c>
      <c r="Y7" s="4">
        <v>10</v>
      </c>
      <c r="Z7" s="5">
        <v>1001</v>
      </c>
      <c r="AA7" s="5" t="s">
        <v>2439</v>
      </c>
      <c r="AB7" t="s">
        <v>2522</v>
      </c>
      <c r="AC7">
        <v>2017</v>
      </c>
      <c r="AD7">
        <v>9</v>
      </c>
      <c r="AE7">
        <v>8</v>
      </c>
      <c r="AF7" t="s">
        <v>2523</v>
      </c>
      <c r="AH7">
        <v>90529</v>
      </c>
      <c r="AI7">
        <v>6467480</v>
      </c>
      <c r="AJ7" s="5">
        <v>91000</v>
      </c>
      <c r="AK7" s="5">
        <v>6467000</v>
      </c>
      <c r="AL7">
        <v>300</v>
      </c>
      <c r="AN7">
        <v>1010</v>
      </c>
      <c r="AP7" s="7" t="s">
        <v>2524</v>
      </c>
      <c r="AQ7">
        <v>101181</v>
      </c>
      <c r="AS7" s="6" t="s">
        <v>13</v>
      </c>
      <c r="AT7">
        <v>1</v>
      </c>
      <c r="AU7" t="s">
        <v>14</v>
      </c>
      <c r="AV7" t="s">
        <v>2525</v>
      </c>
      <c r="AW7" t="s">
        <v>2526</v>
      </c>
      <c r="AX7">
        <v>1010</v>
      </c>
      <c r="AY7" t="s">
        <v>298</v>
      </c>
      <c r="AZ7" t="s">
        <v>299</v>
      </c>
      <c r="BB7" s="7">
        <v>42986.817939814799</v>
      </c>
      <c r="BC7" s="8" t="s">
        <v>19</v>
      </c>
      <c r="BE7">
        <v>6</v>
      </c>
      <c r="BF7">
        <v>138675</v>
      </c>
      <c r="BH7" t="s">
        <v>2527</v>
      </c>
      <c r="BT7">
        <v>134656</v>
      </c>
    </row>
    <row r="8" spans="1:72" x14ac:dyDescent="0.3">
      <c r="A8">
        <v>138668</v>
      </c>
      <c r="C8">
        <v>1</v>
      </c>
      <c r="D8">
        <v>1</v>
      </c>
      <c r="E8">
        <v>1</v>
      </c>
      <c r="F8" t="s">
        <v>0</v>
      </c>
      <c r="G8" t="s">
        <v>289</v>
      </c>
      <c r="H8" t="s">
        <v>2535</v>
      </c>
      <c r="I8" s="1" t="str">
        <f>HYPERLINK(AP8,"Foto")</f>
        <v>Foto</v>
      </c>
      <c r="K8">
        <v>1</v>
      </c>
      <c r="L8" t="s">
        <v>3</v>
      </c>
      <c r="M8">
        <v>101181</v>
      </c>
      <c r="N8" t="s">
        <v>4</v>
      </c>
      <c r="T8" t="s">
        <v>2536</v>
      </c>
      <c r="U8" s="2">
        <v>1</v>
      </c>
      <c r="V8" t="s">
        <v>1997</v>
      </c>
      <c r="W8" t="s">
        <v>2439</v>
      </c>
      <c r="X8" t="s">
        <v>2440</v>
      </c>
      <c r="Y8" s="4">
        <v>10</v>
      </c>
      <c r="Z8" s="5">
        <v>1001</v>
      </c>
      <c r="AA8" s="5" t="s">
        <v>2439</v>
      </c>
      <c r="AB8" t="s">
        <v>2537</v>
      </c>
      <c r="AC8">
        <v>2021</v>
      </c>
      <c r="AD8">
        <v>9</v>
      </c>
      <c r="AE8">
        <v>28</v>
      </c>
      <c r="AF8" t="s">
        <v>2514</v>
      </c>
      <c r="AH8">
        <v>94986</v>
      </c>
      <c r="AI8">
        <v>6463304</v>
      </c>
      <c r="AJ8" s="5">
        <v>95000</v>
      </c>
      <c r="AK8" s="5">
        <v>6463000</v>
      </c>
      <c r="AL8">
        <v>100</v>
      </c>
      <c r="AN8">
        <v>1010</v>
      </c>
      <c r="AO8" t="s">
        <v>1206</v>
      </c>
      <c r="AP8" s="7" t="s">
        <v>2538</v>
      </c>
      <c r="AQ8">
        <v>101181</v>
      </c>
      <c r="AS8" s="6" t="s">
        <v>13</v>
      </c>
      <c r="AT8">
        <v>1</v>
      </c>
      <c r="AU8" t="s">
        <v>14</v>
      </c>
      <c r="AV8" t="s">
        <v>2539</v>
      </c>
      <c r="AW8" t="s">
        <v>2540</v>
      </c>
      <c r="AX8">
        <v>1010</v>
      </c>
      <c r="AY8" t="s">
        <v>298</v>
      </c>
      <c r="AZ8" t="s">
        <v>299</v>
      </c>
      <c r="BA8">
        <v>1</v>
      </c>
      <c r="BB8" s="7">
        <v>44469.958136574103</v>
      </c>
      <c r="BC8" s="8" t="s">
        <v>19</v>
      </c>
      <c r="BE8">
        <v>6</v>
      </c>
      <c r="BF8">
        <v>281281</v>
      </c>
      <c r="BH8" t="s">
        <v>2541</v>
      </c>
      <c r="BT8">
        <v>138668</v>
      </c>
    </row>
    <row r="9" spans="1:72" x14ac:dyDescent="0.3">
      <c r="A9">
        <v>78830</v>
      </c>
      <c r="C9">
        <v>1</v>
      </c>
      <c r="D9">
        <v>1</v>
      </c>
      <c r="E9">
        <v>1</v>
      </c>
      <c r="F9" t="s">
        <v>2054</v>
      </c>
      <c r="G9" t="s">
        <v>2061</v>
      </c>
      <c r="H9" t="s">
        <v>2785</v>
      </c>
      <c r="I9" t="s">
        <v>291</v>
      </c>
      <c r="J9">
        <v>1</v>
      </c>
      <c r="K9">
        <v>1</v>
      </c>
      <c r="L9" t="s">
        <v>3</v>
      </c>
      <c r="M9">
        <v>101181</v>
      </c>
      <c r="N9" t="s">
        <v>4</v>
      </c>
      <c r="T9" t="s">
        <v>2786</v>
      </c>
      <c r="U9" s="2">
        <v>1</v>
      </c>
      <c r="V9" t="s">
        <v>1997</v>
      </c>
      <c r="W9" t="s">
        <v>2787</v>
      </c>
      <c r="X9" t="s">
        <v>2440</v>
      </c>
      <c r="Y9" s="4">
        <v>10</v>
      </c>
      <c r="Z9" s="5">
        <v>1003</v>
      </c>
      <c r="AA9" s="5" t="s">
        <v>2787</v>
      </c>
      <c r="AB9" t="s">
        <v>2788</v>
      </c>
      <c r="AC9">
        <v>2017</v>
      </c>
      <c r="AD9">
        <v>8</v>
      </c>
      <c r="AE9">
        <v>3</v>
      </c>
      <c r="AF9" t="s">
        <v>2789</v>
      </c>
      <c r="AH9" s="5">
        <v>16154.930612</v>
      </c>
      <c r="AI9" s="5">
        <v>6467550.0891300002</v>
      </c>
      <c r="AJ9" s="5">
        <v>17000</v>
      </c>
      <c r="AK9" s="5">
        <v>6467000</v>
      </c>
      <c r="AL9" s="5">
        <v>5</v>
      </c>
      <c r="AN9" t="s">
        <v>2790</v>
      </c>
      <c r="AQ9">
        <v>101181</v>
      </c>
      <c r="AS9" t="s">
        <v>784</v>
      </c>
      <c r="BB9" s="7">
        <v>44568</v>
      </c>
      <c r="BC9" t="s">
        <v>2791</v>
      </c>
      <c r="BE9">
        <v>3</v>
      </c>
      <c r="BF9">
        <v>742</v>
      </c>
      <c r="BH9" t="s">
        <v>2792</v>
      </c>
      <c r="BT9">
        <v>78830</v>
      </c>
    </row>
    <row r="10" spans="1:72" x14ac:dyDescent="0.3">
      <c r="A10">
        <v>16051</v>
      </c>
      <c r="C10">
        <v>1</v>
      </c>
      <c r="D10">
        <v>1</v>
      </c>
      <c r="E10">
        <v>1</v>
      </c>
      <c r="F10" t="s">
        <v>0</v>
      </c>
      <c r="G10" t="s">
        <v>1</v>
      </c>
      <c r="H10" t="s">
        <v>2838</v>
      </c>
      <c r="I10" t="s">
        <v>140</v>
      </c>
      <c r="K10">
        <v>1</v>
      </c>
      <c r="L10" t="s">
        <v>3</v>
      </c>
      <c r="M10">
        <v>101181</v>
      </c>
      <c r="N10" t="s">
        <v>4</v>
      </c>
      <c r="T10" t="s">
        <v>2839</v>
      </c>
      <c r="U10" s="2">
        <v>1</v>
      </c>
      <c r="V10" t="s">
        <v>2810</v>
      </c>
      <c r="W10" t="s">
        <v>2840</v>
      </c>
      <c r="X10" t="s">
        <v>2812</v>
      </c>
      <c r="Y10" s="4">
        <v>11</v>
      </c>
      <c r="Z10" s="5">
        <v>1120</v>
      </c>
      <c r="AA10" s="5" t="s">
        <v>2840</v>
      </c>
      <c r="AB10" t="s">
        <v>2841</v>
      </c>
      <c r="AC10">
        <v>2020</v>
      </c>
      <c r="AD10">
        <v>9</v>
      </c>
      <c r="AE10">
        <v>27</v>
      </c>
      <c r="AF10" t="s">
        <v>2842</v>
      </c>
      <c r="AG10" t="s">
        <v>2842</v>
      </c>
      <c r="AH10">
        <v>-41054</v>
      </c>
      <c r="AI10">
        <v>6549634</v>
      </c>
      <c r="AJ10" s="5">
        <v>-41000</v>
      </c>
      <c r="AK10" s="5">
        <v>6549000</v>
      </c>
      <c r="AL10">
        <v>1</v>
      </c>
      <c r="AN10">
        <v>8</v>
      </c>
      <c r="AO10" t="s">
        <v>72</v>
      </c>
      <c r="AQ10">
        <v>101181</v>
      </c>
      <c r="AS10" s="6" t="s">
        <v>13</v>
      </c>
      <c r="AT10">
        <v>1</v>
      </c>
      <c r="AU10" t="s">
        <v>14</v>
      </c>
      <c r="AV10" t="s">
        <v>2843</v>
      </c>
      <c r="AW10" t="s">
        <v>2844</v>
      </c>
      <c r="AX10">
        <v>8</v>
      </c>
      <c r="AY10" t="s">
        <v>17</v>
      </c>
      <c r="AZ10" t="s">
        <v>18</v>
      </c>
      <c r="BB10" s="7">
        <v>44365</v>
      </c>
      <c r="BC10" s="8" t="s">
        <v>19</v>
      </c>
      <c r="BE10">
        <v>3</v>
      </c>
      <c r="BF10">
        <v>451327</v>
      </c>
      <c r="BH10" t="s">
        <v>2845</v>
      </c>
      <c r="BJ10" t="s">
        <v>2846</v>
      </c>
      <c r="BT10">
        <v>16051</v>
      </c>
    </row>
    <row r="11" spans="1:72" x14ac:dyDescent="0.3">
      <c r="A11">
        <v>3810</v>
      </c>
      <c r="C11">
        <v>1</v>
      </c>
      <c r="D11">
        <v>1</v>
      </c>
      <c r="E11">
        <v>1</v>
      </c>
      <c r="F11" t="s">
        <v>0</v>
      </c>
      <c r="G11" t="s">
        <v>289</v>
      </c>
      <c r="H11" t="s">
        <v>2859</v>
      </c>
      <c r="I11" t="s">
        <v>291</v>
      </c>
      <c r="K11">
        <v>1</v>
      </c>
      <c r="L11" t="s">
        <v>3</v>
      </c>
      <c r="M11">
        <v>101181</v>
      </c>
      <c r="N11" t="s">
        <v>4</v>
      </c>
      <c r="T11" t="s">
        <v>2860</v>
      </c>
      <c r="U11" s="2">
        <v>1</v>
      </c>
      <c r="V11" t="s">
        <v>2849</v>
      </c>
      <c r="W11" t="s">
        <v>2861</v>
      </c>
      <c r="X11" s="3" t="s">
        <v>2851</v>
      </c>
      <c r="Y11" s="4">
        <v>12</v>
      </c>
      <c r="Z11" s="5">
        <v>1219</v>
      </c>
      <c r="AA11" t="s">
        <v>2861</v>
      </c>
      <c r="AB11" t="s">
        <v>2862</v>
      </c>
      <c r="AC11">
        <v>2021</v>
      </c>
      <c r="AD11">
        <v>8</v>
      </c>
      <c r="AE11">
        <v>10</v>
      </c>
      <c r="AF11" t="s">
        <v>2863</v>
      </c>
      <c r="AH11">
        <v>-52777</v>
      </c>
      <c r="AI11">
        <v>6647468</v>
      </c>
      <c r="AJ11" s="5">
        <v>-53000</v>
      </c>
      <c r="AK11" s="5">
        <v>6647000</v>
      </c>
      <c r="AL11">
        <v>4</v>
      </c>
      <c r="AN11">
        <v>1010</v>
      </c>
      <c r="AP11" s="7" t="s">
        <v>2864</v>
      </c>
      <c r="AQ11">
        <v>101181</v>
      </c>
      <c r="AS11" s="6" t="s">
        <v>13</v>
      </c>
      <c r="AT11">
        <v>1</v>
      </c>
      <c r="AU11" t="s">
        <v>14</v>
      </c>
      <c r="AV11" t="s">
        <v>2865</v>
      </c>
      <c r="AW11" t="s">
        <v>2866</v>
      </c>
      <c r="AX11">
        <v>1010</v>
      </c>
      <c r="AY11" t="s">
        <v>298</v>
      </c>
      <c r="AZ11" t="s">
        <v>299</v>
      </c>
      <c r="BB11" s="7">
        <v>44444.456805555601</v>
      </c>
      <c r="BC11" s="8" t="s">
        <v>19</v>
      </c>
      <c r="BE11">
        <v>6</v>
      </c>
      <c r="BF11">
        <v>277180</v>
      </c>
      <c r="BH11" t="s">
        <v>2867</v>
      </c>
      <c r="BT11">
        <v>3810</v>
      </c>
    </row>
    <row r="12" spans="1:72" x14ac:dyDescent="0.3">
      <c r="A12">
        <v>73233</v>
      </c>
      <c r="C12">
        <v>1</v>
      </c>
      <c r="D12">
        <v>1</v>
      </c>
      <c r="E12">
        <v>1</v>
      </c>
      <c r="F12" t="s">
        <v>0</v>
      </c>
      <c r="G12" t="s">
        <v>60</v>
      </c>
      <c r="H12" t="s">
        <v>2892</v>
      </c>
      <c r="I12" s="1" t="str">
        <f>HYPERLINK(AP12,"Hb")</f>
        <v>Hb</v>
      </c>
      <c r="K12">
        <v>1</v>
      </c>
      <c r="L12" t="s">
        <v>3</v>
      </c>
      <c r="M12">
        <v>101181</v>
      </c>
      <c r="N12" t="s">
        <v>4</v>
      </c>
      <c r="O12" s="11" t="s">
        <v>2016</v>
      </c>
      <c r="T12" t="s">
        <v>2893</v>
      </c>
      <c r="U12" s="11">
        <v>3</v>
      </c>
      <c r="V12" t="s">
        <v>2849</v>
      </c>
      <c r="W12" t="s">
        <v>2894</v>
      </c>
      <c r="X12" s="3" t="s">
        <v>2851</v>
      </c>
      <c r="Y12" s="4">
        <v>12</v>
      </c>
      <c r="Z12" s="5">
        <v>1238</v>
      </c>
      <c r="AA12" s="5" t="s">
        <v>2894</v>
      </c>
      <c r="AB12" t="s">
        <v>2895</v>
      </c>
      <c r="AC12">
        <v>1952</v>
      </c>
      <c r="AD12">
        <v>9</v>
      </c>
      <c r="AE12">
        <v>2</v>
      </c>
      <c r="AF12" t="s">
        <v>2896</v>
      </c>
      <c r="AG12" t="s">
        <v>2896</v>
      </c>
      <c r="AH12">
        <v>12068</v>
      </c>
      <c r="AI12">
        <v>6725728</v>
      </c>
      <c r="AJ12" s="5">
        <v>13000</v>
      </c>
      <c r="AK12" s="5">
        <v>6725000</v>
      </c>
      <c r="AL12">
        <v>30972</v>
      </c>
      <c r="AN12">
        <v>105</v>
      </c>
      <c r="AO12" t="s">
        <v>2897</v>
      </c>
      <c r="AP12" t="s">
        <v>2898</v>
      </c>
      <c r="AQ12">
        <v>101181</v>
      </c>
      <c r="AS12" s="6" t="s">
        <v>13</v>
      </c>
      <c r="AT12">
        <v>1</v>
      </c>
      <c r="AU12" t="s">
        <v>14</v>
      </c>
      <c r="AV12" t="s">
        <v>2899</v>
      </c>
      <c r="AW12" t="s">
        <v>2900</v>
      </c>
      <c r="AX12">
        <v>105</v>
      </c>
      <c r="AY12" t="s">
        <v>65</v>
      </c>
      <c r="AZ12" t="s">
        <v>66</v>
      </c>
      <c r="BA12">
        <v>1</v>
      </c>
      <c r="BB12" s="7">
        <v>40326</v>
      </c>
      <c r="BC12" s="8" t="s">
        <v>19</v>
      </c>
      <c r="BE12">
        <v>5</v>
      </c>
      <c r="BF12">
        <v>290625</v>
      </c>
      <c r="BH12" t="s">
        <v>2901</v>
      </c>
      <c r="BJ12" t="s">
        <v>2902</v>
      </c>
      <c r="BT12">
        <v>73233</v>
      </c>
    </row>
    <row r="13" spans="1:72" x14ac:dyDescent="0.3">
      <c r="A13">
        <v>124833</v>
      </c>
      <c r="C13">
        <v>1</v>
      </c>
      <c r="D13">
        <v>1</v>
      </c>
      <c r="E13">
        <v>2</v>
      </c>
      <c r="F13" t="s">
        <v>0</v>
      </c>
      <c r="G13" t="s">
        <v>289</v>
      </c>
      <c r="H13" t="s">
        <v>2456</v>
      </c>
      <c r="I13" s="1" t="str">
        <f>HYPERLINK(AP13,"Foto")</f>
        <v>Foto</v>
      </c>
      <c r="K13">
        <v>1</v>
      </c>
      <c r="L13" t="s">
        <v>3</v>
      </c>
      <c r="M13">
        <v>101181</v>
      </c>
      <c r="N13" t="s">
        <v>4</v>
      </c>
      <c r="T13" t="s">
        <v>2448</v>
      </c>
      <c r="U13" s="2">
        <v>1</v>
      </c>
      <c r="V13" t="s">
        <v>1997</v>
      </c>
      <c r="W13" t="s">
        <v>2439</v>
      </c>
      <c r="X13" t="s">
        <v>2440</v>
      </c>
      <c r="Y13" s="4">
        <v>10</v>
      </c>
      <c r="Z13" s="5">
        <v>1001</v>
      </c>
      <c r="AA13" s="5" t="s">
        <v>2439</v>
      </c>
      <c r="AB13" t="s">
        <v>2457</v>
      </c>
      <c r="AC13">
        <v>2019</v>
      </c>
      <c r="AD13">
        <v>8</v>
      </c>
      <c r="AE13">
        <v>25</v>
      </c>
      <c r="AF13" t="s">
        <v>2450</v>
      </c>
      <c r="AH13">
        <v>85354</v>
      </c>
      <c r="AI13">
        <v>6469041</v>
      </c>
      <c r="AJ13" s="5">
        <v>85000</v>
      </c>
      <c r="AK13" s="5">
        <v>6469000</v>
      </c>
      <c r="AL13">
        <v>100</v>
      </c>
      <c r="AN13">
        <v>1010</v>
      </c>
      <c r="AO13" t="s">
        <v>2458</v>
      </c>
      <c r="AP13" s="7" t="s">
        <v>2459</v>
      </c>
      <c r="AQ13">
        <v>101181</v>
      </c>
      <c r="AS13" s="6" t="s">
        <v>13</v>
      </c>
      <c r="AT13">
        <v>1</v>
      </c>
      <c r="AU13" t="s">
        <v>14</v>
      </c>
      <c r="AV13" t="s">
        <v>2453</v>
      </c>
      <c r="AW13" t="s">
        <v>2460</v>
      </c>
      <c r="AX13">
        <v>1010</v>
      </c>
      <c r="AY13" t="s">
        <v>298</v>
      </c>
      <c r="AZ13" t="s">
        <v>299</v>
      </c>
      <c r="BA13">
        <v>1</v>
      </c>
      <c r="BB13" s="7">
        <v>43702.932037036997</v>
      </c>
      <c r="BC13" s="8" t="s">
        <v>19</v>
      </c>
      <c r="BE13">
        <v>6</v>
      </c>
      <c r="BF13">
        <v>215668</v>
      </c>
      <c r="BH13" t="s">
        <v>2461</v>
      </c>
      <c r="BT13">
        <v>124833</v>
      </c>
    </row>
    <row r="14" spans="1:72" x14ac:dyDescent="0.3">
      <c r="A14">
        <v>133299</v>
      </c>
      <c r="C14">
        <v>1</v>
      </c>
      <c r="D14">
        <v>1</v>
      </c>
      <c r="E14">
        <v>2</v>
      </c>
      <c r="F14" t="s">
        <v>0</v>
      </c>
      <c r="G14" t="s">
        <v>289</v>
      </c>
      <c r="H14" t="s">
        <v>2512</v>
      </c>
      <c r="I14" s="1" t="str">
        <f>HYPERLINK(AP14,"Foto")</f>
        <v>Foto</v>
      </c>
      <c r="K14">
        <v>1</v>
      </c>
      <c r="L14" t="s">
        <v>3</v>
      </c>
      <c r="M14">
        <v>101181</v>
      </c>
      <c r="N14" t="s">
        <v>4</v>
      </c>
      <c r="T14" t="s">
        <v>2504</v>
      </c>
      <c r="U14" s="2">
        <v>1</v>
      </c>
      <c r="V14" t="s">
        <v>1997</v>
      </c>
      <c r="W14" t="s">
        <v>2439</v>
      </c>
      <c r="X14" t="s">
        <v>2440</v>
      </c>
      <c r="Y14" s="4">
        <v>10</v>
      </c>
      <c r="Z14" s="5">
        <v>1001</v>
      </c>
      <c r="AA14" s="5" t="s">
        <v>2439</v>
      </c>
      <c r="AB14" t="s">
        <v>2513</v>
      </c>
      <c r="AC14">
        <v>2019</v>
      </c>
      <c r="AD14">
        <v>8</v>
      </c>
      <c r="AE14">
        <v>23</v>
      </c>
      <c r="AF14" t="s">
        <v>2514</v>
      </c>
      <c r="AH14">
        <v>89418</v>
      </c>
      <c r="AI14">
        <v>6470712</v>
      </c>
      <c r="AJ14" s="5">
        <v>89000</v>
      </c>
      <c r="AK14" s="5">
        <v>6471000</v>
      </c>
      <c r="AL14">
        <v>500</v>
      </c>
      <c r="AN14">
        <v>1010</v>
      </c>
      <c r="AO14" t="s">
        <v>2515</v>
      </c>
      <c r="AP14" s="7" t="s">
        <v>2516</v>
      </c>
      <c r="AQ14">
        <v>101181</v>
      </c>
      <c r="AS14" s="6" t="s">
        <v>13</v>
      </c>
      <c r="AT14">
        <v>1</v>
      </c>
      <c r="AU14" t="s">
        <v>14</v>
      </c>
      <c r="AV14" t="s">
        <v>2517</v>
      </c>
      <c r="AW14" t="s">
        <v>2518</v>
      </c>
      <c r="AX14">
        <v>1010</v>
      </c>
      <c r="AY14" t="s">
        <v>298</v>
      </c>
      <c r="AZ14" t="s">
        <v>299</v>
      </c>
      <c r="BA14">
        <v>1</v>
      </c>
      <c r="BB14" s="7">
        <v>43702.043472222198</v>
      </c>
      <c r="BC14" s="8" t="s">
        <v>19</v>
      </c>
      <c r="BE14">
        <v>6</v>
      </c>
      <c r="BF14">
        <v>215615</v>
      </c>
      <c r="BH14" t="s">
        <v>2519</v>
      </c>
      <c r="BT14">
        <v>133299</v>
      </c>
    </row>
    <row r="15" spans="1:72" x14ac:dyDescent="0.3">
      <c r="A15">
        <v>134406</v>
      </c>
      <c r="C15">
        <v>1</v>
      </c>
      <c r="D15">
        <v>1</v>
      </c>
      <c r="E15">
        <v>2</v>
      </c>
      <c r="F15" t="s">
        <v>0</v>
      </c>
      <c r="G15" t="s">
        <v>289</v>
      </c>
      <c r="H15" t="s">
        <v>2528</v>
      </c>
      <c r="I15" s="1" t="str">
        <f>HYPERLINK(AP15,"Foto")</f>
        <v>Foto</v>
      </c>
      <c r="K15">
        <v>1</v>
      </c>
      <c r="L15" t="s">
        <v>3</v>
      </c>
      <c r="M15">
        <v>101181</v>
      </c>
      <c r="N15" t="s">
        <v>4</v>
      </c>
      <c r="T15" t="s">
        <v>2521</v>
      </c>
      <c r="U15" s="2">
        <v>1</v>
      </c>
      <c r="V15" t="s">
        <v>1997</v>
      </c>
      <c r="W15" t="s">
        <v>2439</v>
      </c>
      <c r="X15" t="s">
        <v>2440</v>
      </c>
      <c r="Y15" s="4">
        <v>10</v>
      </c>
      <c r="Z15" s="5">
        <v>1001</v>
      </c>
      <c r="AA15" s="5" t="s">
        <v>2439</v>
      </c>
      <c r="AB15" t="s">
        <v>2529</v>
      </c>
      <c r="AC15">
        <v>2018</v>
      </c>
      <c r="AD15">
        <v>7</v>
      </c>
      <c r="AE15">
        <v>7</v>
      </c>
      <c r="AF15" t="s">
        <v>2450</v>
      </c>
      <c r="AH15">
        <v>90321</v>
      </c>
      <c r="AI15">
        <v>6467402</v>
      </c>
      <c r="AJ15" s="5">
        <v>91000</v>
      </c>
      <c r="AK15" s="5">
        <v>6467000</v>
      </c>
      <c r="AL15">
        <v>100</v>
      </c>
      <c r="AN15">
        <v>1010</v>
      </c>
      <c r="AO15" t="s">
        <v>2530</v>
      </c>
      <c r="AP15" s="7" t="s">
        <v>2531</v>
      </c>
      <c r="AQ15">
        <v>101181</v>
      </c>
      <c r="AS15" s="6" t="s">
        <v>13</v>
      </c>
      <c r="AT15">
        <v>1</v>
      </c>
      <c r="AU15" t="s">
        <v>14</v>
      </c>
      <c r="AV15" t="s">
        <v>2532</v>
      </c>
      <c r="AW15" t="s">
        <v>2533</v>
      </c>
      <c r="AX15">
        <v>1010</v>
      </c>
      <c r="AY15" t="s">
        <v>298</v>
      </c>
      <c r="AZ15" t="s">
        <v>299</v>
      </c>
      <c r="BA15">
        <v>1</v>
      </c>
      <c r="BB15" s="7">
        <v>43565.007592592599</v>
      </c>
      <c r="BC15" s="8" t="s">
        <v>19</v>
      </c>
      <c r="BE15">
        <v>6</v>
      </c>
      <c r="BF15">
        <v>195667</v>
      </c>
      <c r="BH15" t="s">
        <v>2534</v>
      </c>
      <c r="BT15">
        <v>134406</v>
      </c>
    </row>
    <row r="16" spans="1:72" x14ac:dyDescent="0.3">
      <c r="A16">
        <v>399001</v>
      </c>
      <c r="B16" s="10"/>
      <c r="C16" s="9">
        <v>1</v>
      </c>
      <c r="F16" t="s">
        <v>0</v>
      </c>
      <c r="G16" t="s">
        <v>125</v>
      </c>
      <c r="H16" t="s">
        <v>126</v>
      </c>
      <c r="I16" t="s">
        <v>127</v>
      </c>
      <c r="K16">
        <v>1</v>
      </c>
      <c r="L16" t="s">
        <v>3</v>
      </c>
      <c r="M16">
        <v>101181</v>
      </c>
      <c r="N16" t="s">
        <v>4</v>
      </c>
      <c r="T16" t="s">
        <v>116</v>
      </c>
      <c r="U16" s="2">
        <v>1</v>
      </c>
      <c r="V16" t="s">
        <v>6</v>
      </c>
      <c r="W16" t="s">
        <v>107</v>
      </c>
      <c r="X16" s="3" t="s">
        <v>8</v>
      </c>
      <c r="Y16" s="4">
        <v>1</v>
      </c>
      <c r="Z16" s="5">
        <v>106</v>
      </c>
      <c r="AA16" s="5" t="s">
        <v>107</v>
      </c>
      <c r="AC16">
        <v>1887</v>
      </c>
      <c r="AD16">
        <v>7</v>
      </c>
      <c r="AE16">
        <v>29</v>
      </c>
      <c r="AF16" t="s">
        <v>128</v>
      </c>
      <c r="AH16">
        <v>266702</v>
      </c>
      <c r="AI16">
        <v>6570385</v>
      </c>
      <c r="AJ16" s="5">
        <v>267000</v>
      </c>
      <c r="AK16" s="5">
        <v>6571000</v>
      </c>
      <c r="AL16">
        <v>500</v>
      </c>
      <c r="AN16">
        <v>40</v>
      </c>
      <c r="AO16" t="s">
        <v>129</v>
      </c>
      <c r="AP16" s="7" t="s">
        <v>130</v>
      </c>
      <c r="AQ16">
        <v>101181</v>
      </c>
      <c r="AS16" s="6" t="s">
        <v>13</v>
      </c>
      <c r="AT16">
        <v>1</v>
      </c>
      <c r="AU16" t="s">
        <v>14</v>
      </c>
      <c r="AV16" t="s">
        <v>131</v>
      </c>
      <c r="AW16" t="s">
        <v>132</v>
      </c>
      <c r="AX16">
        <v>40</v>
      </c>
      <c r="AY16" t="s">
        <v>133</v>
      </c>
      <c r="AZ16" t="s">
        <v>134</v>
      </c>
      <c r="BB16" s="7">
        <v>-4537</v>
      </c>
      <c r="BC16" s="8" t="s">
        <v>19</v>
      </c>
      <c r="BE16">
        <v>4</v>
      </c>
      <c r="BF16">
        <v>379236</v>
      </c>
      <c r="BH16" t="s">
        <v>135</v>
      </c>
      <c r="BI16">
        <v>1</v>
      </c>
      <c r="BJ16" t="s">
        <v>136</v>
      </c>
      <c r="BK16">
        <v>1</v>
      </c>
      <c r="BT16">
        <v>399001</v>
      </c>
    </row>
    <row r="17" spans="1:72" x14ac:dyDescent="0.3">
      <c r="A17">
        <v>411834</v>
      </c>
      <c r="C17">
        <v>1</v>
      </c>
      <c r="F17" t="s">
        <v>0</v>
      </c>
      <c r="G17" t="s">
        <v>289</v>
      </c>
      <c r="H17" t="s">
        <v>310</v>
      </c>
      <c r="I17" t="s">
        <v>291</v>
      </c>
      <c r="K17">
        <v>1</v>
      </c>
      <c r="L17" t="s">
        <v>3</v>
      </c>
      <c r="M17">
        <v>101181</v>
      </c>
      <c r="N17" t="s">
        <v>4</v>
      </c>
      <c r="T17" t="s">
        <v>210</v>
      </c>
      <c r="U17" s="2">
        <v>1</v>
      </c>
      <c r="V17" t="s">
        <v>6</v>
      </c>
      <c r="W17" t="s">
        <v>107</v>
      </c>
      <c r="X17" s="3" t="s">
        <v>8</v>
      </c>
      <c r="Y17" s="4">
        <v>1</v>
      </c>
      <c r="Z17" s="5">
        <v>106</v>
      </c>
      <c r="AA17" s="5" t="s">
        <v>107</v>
      </c>
      <c r="AB17" t="s">
        <v>311</v>
      </c>
      <c r="AC17">
        <v>2011</v>
      </c>
      <c r="AD17">
        <v>9</v>
      </c>
      <c r="AE17">
        <v>9</v>
      </c>
      <c r="AF17" t="s">
        <v>293</v>
      </c>
      <c r="AH17">
        <v>269478</v>
      </c>
      <c r="AI17">
        <v>6567237</v>
      </c>
      <c r="AJ17" s="5">
        <v>269000</v>
      </c>
      <c r="AK17" s="5">
        <v>6567000</v>
      </c>
      <c r="AL17">
        <v>5</v>
      </c>
      <c r="AN17">
        <v>1010</v>
      </c>
      <c r="AP17" s="7" t="s">
        <v>312</v>
      </c>
      <c r="AQ17">
        <v>101181</v>
      </c>
      <c r="AS17" s="6" t="s">
        <v>13</v>
      </c>
      <c r="AT17">
        <v>1</v>
      </c>
      <c r="AU17" t="s">
        <v>14</v>
      </c>
      <c r="AV17" t="s">
        <v>313</v>
      </c>
      <c r="AW17" t="s">
        <v>314</v>
      </c>
      <c r="AX17">
        <v>1010</v>
      </c>
      <c r="AY17" t="s">
        <v>298</v>
      </c>
      <c r="AZ17" t="s">
        <v>299</v>
      </c>
      <c r="BB17" s="7">
        <v>43709.903472222199</v>
      </c>
      <c r="BC17" s="8" t="s">
        <v>19</v>
      </c>
      <c r="BE17">
        <v>6</v>
      </c>
      <c r="BF17">
        <v>16756</v>
      </c>
      <c r="BH17" t="s">
        <v>315</v>
      </c>
      <c r="BT17">
        <v>411834</v>
      </c>
    </row>
    <row r="18" spans="1:72" x14ac:dyDescent="0.3">
      <c r="A18">
        <v>411850</v>
      </c>
      <c r="C18">
        <v>1</v>
      </c>
      <c r="F18" t="s">
        <v>0</v>
      </c>
      <c r="G18" t="s">
        <v>1</v>
      </c>
      <c r="H18" t="s">
        <v>323</v>
      </c>
      <c r="I18" t="s">
        <v>140</v>
      </c>
      <c r="K18">
        <v>1</v>
      </c>
      <c r="L18" t="s">
        <v>3</v>
      </c>
      <c r="M18">
        <v>101181</v>
      </c>
      <c r="N18" t="s">
        <v>4</v>
      </c>
      <c r="T18" t="s">
        <v>210</v>
      </c>
      <c r="U18" s="2">
        <v>1</v>
      </c>
      <c r="V18" t="s">
        <v>6</v>
      </c>
      <c r="W18" t="s">
        <v>107</v>
      </c>
      <c r="X18" s="3" t="s">
        <v>8</v>
      </c>
      <c r="Y18" s="4">
        <v>1</v>
      </c>
      <c r="Z18" s="5">
        <v>106</v>
      </c>
      <c r="AA18" s="5" t="s">
        <v>107</v>
      </c>
      <c r="AB18" t="s">
        <v>324</v>
      </c>
      <c r="AC18">
        <v>2011</v>
      </c>
      <c r="AD18">
        <v>10</v>
      </c>
      <c r="AE18">
        <v>16</v>
      </c>
      <c r="AF18" t="s">
        <v>325</v>
      </c>
      <c r="AG18" t="s">
        <v>325</v>
      </c>
      <c r="AH18">
        <v>269481</v>
      </c>
      <c r="AI18">
        <v>6567249</v>
      </c>
      <c r="AJ18" s="5">
        <v>269000</v>
      </c>
      <c r="AK18" s="5">
        <v>6567000</v>
      </c>
      <c r="AL18">
        <v>7</v>
      </c>
      <c r="AN18">
        <v>8</v>
      </c>
      <c r="AO18" t="s">
        <v>72</v>
      </c>
      <c r="AQ18">
        <v>101181</v>
      </c>
      <c r="AS18" s="6" t="s">
        <v>13</v>
      </c>
      <c r="AT18">
        <v>1</v>
      </c>
      <c r="AU18" t="s">
        <v>14</v>
      </c>
      <c r="AV18" t="s">
        <v>326</v>
      </c>
      <c r="AW18" t="s">
        <v>327</v>
      </c>
      <c r="AX18">
        <v>8</v>
      </c>
      <c r="AY18" t="s">
        <v>17</v>
      </c>
      <c r="AZ18" t="s">
        <v>18</v>
      </c>
      <c r="BB18" s="7">
        <v>42905</v>
      </c>
      <c r="BC18" s="8" t="s">
        <v>19</v>
      </c>
      <c r="BE18">
        <v>3</v>
      </c>
      <c r="BF18">
        <v>445877</v>
      </c>
      <c r="BH18" t="s">
        <v>328</v>
      </c>
      <c r="BJ18" t="s">
        <v>329</v>
      </c>
      <c r="BT18">
        <v>411850</v>
      </c>
    </row>
    <row r="19" spans="1:72" x14ac:dyDescent="0.3">
      <c r="A19">
        <v>411901</v>
      </c>
      <c r="C19">
        <v>1</v>
      </c>
      <c r="F19" t="s">
        <v>0</v>
      </c>
      <c r="G19" t="s">
        <v>1</v>
      </c>
      <c r="H19" t="s">
        <v>330</v>
      </c>
      <c r="I19" t="s">
        <v>140</v>
      </c>
      <c r="K19">
        <v>1</v>
      </c>
      <c r="L19" t="s">
        <v>3</v>
      </c>
      <c r="M19">
        <v>101181</v>
      </c>
      <c r="N19" t="s">
        <v>4</v>
      </c>
      <c r="T19" t="s">
        <v>210</v>
      </c>
      <c r="U19" s="2">
        <v>1</v>
      </c>
      <c r="V19" t="s">
        <v>6</v>
      </c>
      <c r="W19" t="s">
        <v>107</v>
      </c>
      <c r="X19" s="3" t="s">
        <v>8</v>
      </c>
      <c r="Y19" s="4">
        <v>1</v>
      </c>
      <c r="Z19" s="5">
        <v>106</v>
      </c>
      <c r="AA19" s="5" t="s">
        <v>107</v>
      </c>
      <c r="AB19" t="s">
        <v>331</v>
      </c>
      <c r="AC19">
        <v>2012</v>
      </c>
      <c r="AD19">
        <v>9</v>
      </c>
      <c r="AE19">
        <v>30</v>
      </c>
      <c r="AF19" t="s">
        <v>332</v>
      </c>
      <c r="AG19" t="s">
        <v>332</v>
      </c>
      <c r="AH19">
        <v>269486</v>
      </c>
      <c r="AI19">
        <v>6567238</v>
      </c>
      <c r="AJ19" s="5">
        <v>269000</v>
      </c>
      <c r="AK19" s="5">
        <v>6567000</v>
      </c>
      <c r="AL19">
        <v>7</v>
      </c>
      <c r="AN19">
        <v>8</v>
      </c>
      <c r="AO19" t="s">
        <v>72</v>
      </c>
      <c r="AQ19">
        <v>101181</v>
      </c>
      <c r="AS19" s="6" t="s">
        <v>13</v>
      </c>
      <c r="AT19">
        <v>1</v>
      </c>
      <c r="AU19" t="s">
        <v>14</v>
      </c>
      <c r="AV19" t="s">
        <v>333</v>
      </c>
      <c r="AW19" t="s">
        <v>334</v>
      </c>
      <c r="AX19">
        <v>8</v>
      </c>
      <c r="AY19" t="s">
        <v>17</v>
      </c>
      <c r="AZ19" t="s">
        <v>18</v>
      </c>
      <c r="BB19" s="7">
        <v>42864</v>
      </c>
      <c r="BC19" s="8" t="s">
        <v>19</v>
      </c>
      <c r="BE19">
        <v>3</v>
      </c>
      <c r="BF19">
        <v>445693</v>
      </c>
      <c r="BH19" t="s">
        <v>335</v>
      </c>
      <c r="BJ19" t="s">
        <v>336</v>
      </c>
      <c r="BT19">
        <v>411901</v>
      </c>
    </row>
    <row r="20" spans="1:72" x14ac:dyDescent="0.3">
      <c r="A20">
        <v>411911</v>
      </c>
      <c r="C20">
        <v>1</v>
      </c>
      <c r="F20" t="s">
        <v>0</v>
      </c>
      <c r="G20" t="s">
        <v>289</v>
      </c>
      <c r="H20" t="s">
        <v>359</v>
      </c>
      <c r="I20" t="s">
        <v>291</v>
      </c>
      <c r="K20">
        <v>1</v>
      </c>
      <c r="L20" t="s">
        <v>3</v>
      </c>
      <c r="M20">
        <v>101181</v>
      </c>
      <c r="N20" t="s">
        <v>4</v>
      </c>
      <c r="T20" t="s">
        <v>210</v>
      </c>
      <c r="U20" s="2">
        <v>1</v>
      </c>
      <c r="V20" t="s">
        <v>6</v>
      </c>
      <c r="W20" t="s">
        <v>107</v>
      </c>
      <c r="X20" s="3" t="s">
        <v>8</v>
      </c>
      <c r="Y20" s="4">
        <v>1</v>
      </c>
      <c r="Z20" s="5">
        <v>106</v>
      </c>
      <c r="AA20" s="5" t="s">
        <v>107</v>
      </c>
      <c r="AB20" t="s">
        <v>317</v>
      </c>
      <c r="AC20">
        <v>2013</v>
      </c>
      <c r="AD20">
        <v>9</v>
      </c>
      <c r="AE20">
        <v>29</v>
      </c>
      <c r="AF20" t="s">
        <v>353</v>
      </c>
      <c r="AH20">
        <v>269489</v>
      </c>
      <c r="AI20">
        <v>6567237</v>
      </c>
      <c r="AJ20" s="5">
        <v>269000</v>
      </c>
      <c r="AK20" s="5">
        <v>6567000</v>
      </c>
      <c r="AL20">
        <v>1</v>
      </c>
      <c r="AN20">
        <v>1010</v>
      </c>
      <c r="AO20" t="s">
        <v>354</v>
      </c>
      <c r="AP20" s="7" t="s">
        <v>360</v>
      </c>
      <c r="AQ20">
        <v>101181</v>
      </c>
      <c r="AS20" s="6" t="s">
        <v>13</v>
      </c>
      <c r="AT20">
        <v>1</v>
      </c>
      <c r="AU20" t="s">
        <v>14</v>
      </c>
      <c r="AV20" t="s">
        <v>361</v>
      </c>
      <c r="AW20" t="s">
        <v>362</v>
      </c>
      <c r="AX20">
        <v>1010</v>
      </c>
      <c r="AY20" t="s">
        <v>298</v>
      </c>
      <c r="AZ20" t="s">
        <v>299</v>
      </c>
      <c r="BB20" s="7">
        <v>43709.903472222199</v>
      </c>
      <c r="BC20" s="8" t="s">
        <v>19</v>
      </c>
      <c r="BE20">
        <v>6</v>
      </c>
      <c r="BF20">
        <v>17402</v>
      </c>
      <c r="BH20" t="s">
        <v>363</v>
      </c>
      <c r="BT20">
        <v>411911</v>
      </c>
    </row>
    <row r="21" spans="1:72" x14ac:dyDescent="0.3">
      <c r="A21">
        <v>411853</v>
      </c>
      <c r="C21">
        <v>1</v>
      </c>
      <c r="F21" t="s">
        <v>0</v>
      </c>
      <c r="G21" t="s">
        <v>289</v>
      </c>
      <c r="H21" t="s">
        <v>378</v>
      </c>
      <c r="I21" t="s">
        <v>291</v>
      </c>
      <c r="K21">
        <v>1</v>
      </c>
      <c r="L21" t="s">
        <v>3</v>
      </c>
      <c r="M21">
        <v>101181</v>
      </c>
      <c r="N21" t="s">
        <v>4</v>
      </c>
      <c r="T21" t="s">
        <v>210</v>
      </c>
      <c r="U21" s="2">
        <v>1</v>
      </c>
      <c r="V21" t="s">
        <v>6</v>
      </c>
      <c r="W21" t="s">
        <v>107</v>
      </c>
      <c r="X21" s="3" t="s">
        <v>8</v>
      </c>
      <c r="Y21" s="4">
        <v>1</v>
      </c>
      <c r="Z21" s="5">
        <v>106</v>
      </c>
      <c r="AA21" s="5" t="s">
        <v>107</v>
      </c>
      <c r="AB21" t="s">
        <v>372</v>
      </c>
      <c r="AC21">
        <v>2015</v>
      </c>
      <c r="AD21">
        <v>10</v>
      </c>
      <c r="AE21">
        <v>3</v>
      </c>
      <c r="AF21" t="s">
        <v>339</v>
      </c>
      <c r="AH21">
        <v>269482</v>
      </c>
      <c r="AI21">
        <v>6567232</v>
      </c>
      <c r="AJ21" s="5">
        <v>269000</v>
      </c>
      <c r="AK21" s="5">
        <v>6567000</v>
      </c>
      <c r="AL21">
        <v>10</v>
      </c>
      <c r="AN21">
        <v>1010</v>
      </c>
      <c r="AP21" s="7" t="s">
        <v>379</v>
      </c>
      <c r="AQ21">
        <v>101181</v>
      </c>
      <c r="AS21" s="6" t="s">
        <v>13</v>
      </c>
      <c r="AT21">
        <v>1</v>
      </c>
      <c r="AU21" t="s">
        <v>14</v>
      </c>
      <c r="AV21" t="s">
        <v>380</v>
      </c>
      <c r="AW21" t="s">
        <v>381</v>
      </c>
      <c r="AX21">
        <v>1010</v>
      </c>
      <c r="AY21" t="s">
        <v>298</v>
      </c>
      <c r="AZ21" t="s">
        <v>299</v>
      </c>
      <c r="BB21" s="7">
        <v>43710.332638888904</v>
      </c>
      <c r="BC21" s="8" t="s">
        <v>19</v>
      </c>
      <c r="BE21">
        <v>6</v>
      </c>
      <c r="BF21">
        <v>87772</v>
      </c>
      <c r="BH21" t="s">
        <v>382</v>
      </c>
      <c r="BT21">
        <v>411853</v>
      </c>
    </row>
    <row r="22" spans="1:72" x14ac:dyDescent="0.3">
      <c r="A22">
        <v>411987</v>
      </c>
      <c r="C22">
        <v>1</v>
      </c>
      <c r="F22" t="s">
        <v>0</v>
      </c>
      <c r="G22" t="s">
        <v>289</v>
      </c>
      <c r="H22" t="s">
        <v>390</v>
      </c>
      <c r="I22" t="s">
        <v>291</v>
      </c>
      <c r="K22">
        <v>1</v>
      </c>
      <c r="L22" t="s">
        <v>3</v>
      </c>
      <c r="M22">
        <v>101181</v>
      </c>
      <c r="N22" t="s">
        <v>4</v>
      </c>
      <c r="T22" t="s">
        <v>210</v>
      </c>
      <c r="U22" s="2">
        <v>1</v>
      </c>
      <c r="V22" t="s">
        <v>6</v>
      </c>
      <c r="W22" t="s">
        <v>107</v>
      </c>
      <c r="X22" s="3" t="s">
        <v>8</v>
      </c>
      <c r="Y22" s="4">
        <v>1</v>
      </c>
      <c r="Z22" s="5">
        <v>106</v>
      </c>
      <c r="AA22" s="5" t="s">
        <v>107</v>
      </c>
      <c r="AB22" t="s">
        <v>372</v>
      </c>
      <c r="AC22">
        <v>2016</v>
      </c>
      <c r="AD22">
        <v>10</v>
      </c>
      <c r="AE22">
        <v>21</v>
      </c>
      <c r="AF22" t="s">
        <v>391</v>
      </c>
      <c r="AH22">
        <v>269504</v>
      </c>
      <c r="AI22">
        <v>6567240</v>
      </c>
      <c r="AJ22" s="5">
        <v>269000</v>
      </c>
      <c r="AK22" s="5">
        <v>6567000</v>
      </c>
      <c r="AL22">
        <v>10</v>
      </c>
      <c r="AN22">
        <v>1010</v>
      </c>
      <c r="AO22" t="s">
        <v>392</v>
      </c>
      <c r="AP22" s="7" t="s">
        <v>393</v>
      </c>
      <c r="AQ22">
        <v>101181</v>
      </c>
      <c r="AS22" s="6" t="s">
        <v>13</v>
      </c>
      <c r="AT22">
        <v>1</v>
      </c>
      <c r="AU22" t="s">
        <v>14</v>
      </c>
      <c r="AV22" t="s">
        <v>394</v>
      </c>
      <c r="AW22" t="s">
        <v>395</v>
      </c>
      <c r="AX22">
        <v>1010</v>
      </c>
      <c r="AY22" t="s">
        <v>298</v>
      </c>
      <c r="AZ22" t="s">
        <v>299</v>
      </c>
      <c r="BB22" s="7">
        <v>43710.333333333299</v>
      </c>
      <c r="BC22" s="8" t="s">
        <v>19</v>
      </c>
      <c r="BE22">
        <v>6</v>
      </c>
      <c r="BF22">
        <v>114293</v>
      </c>
      <c r="BH22" t="s">
        <v>396</v>
      </c>
      <c r="BT22">
        <v>411987</v>
      </c>
    </row>
    <row r="23" spans="1:72" x14ac:dyDescent="0.3">
      <c r="A23">
        <v>412025</v>
      </c>
      <c r="C23">
        <v>1</v>
      </c>
      <c r="F23" t="s">
        <v>0</v>
      </c>
      <c r="G23" t="s">
        <v>289</v>
      </c>
      <c r="H23" t="s">
        <v>397</v>
      </c>
      <c r="I23" t="s">
        <v>291</v>
      </c>
      <c r="K23">
        <v>1</v>
      </c>
      <c r="L23" t="s">
        <v>3</v>
      </c>
      <c r="M23">
        <v>101181</v>
      </c>
      <c r="N23" t="s">
        <v>4</v>
      </c>
      <c r="T23" t="s">
        <v>210</v>
      </c>
      <c r="U23" s="2">
        <v>1</v>
      </c>
      <c r="V23" t="s">
        <v>6</v>
      </c>
      <c r="W23" t="s">
        <v>107</v>
      </c>
      <c r="X23" s="3" t="s">
        <v>8</v>
      </c>
      <c r="Y23" s="4">
        <v>1</v>
      </c>
      <c r="Z23" s="5">
        <v>106</v>
      </c>
      <c r="AA23" s="5" t="s">
        <v>107</v>
      </c>
      <c r="AB23" t="s">
        <v>398</v>
      </c>
      <c r="AC23">
        <v>2017</v>
      </c>
      <c r="AD23">
        <v>10</v>
      </c>
      <c r="AE23">
        <v>29</v>
      </c>
      <c r="AF23" t="s">
        <v>353</v>
      </c>
      <c r="AH23">
        <v>269512</v>
      </c>
      <c r="AI23">
        <v>6567241</v>
      </c>
      <c r="AJ23" s="5">
        <v>269000</v>
      </c>
      <c r="AK23" s="5">
        <v>6567000</v>
      </c>
      <c r="AL23">
        <v>10</v>
      </c>
      <c r="AN23">
        <v>1010</v>
      </c>
      <c r="AP23" s="7" t="s">
        <v>399</v>
      </c>
      <c r="AQ23">
        <v>101181</v>
      </c>
      <c r="AS23" s="6" t="s">
        <v>13</v>
      </c>
      <c r="AT23">
        <v>1</v>
      </c>
      <c r="AU23" t="s">
        <v>14</v>
      </c>
      <c r="AV23" t="s">
        <v>400</v>
      </c>
      <c r="AW23" t="s">
        <v>401</v>
      </c>
      <c r="AX23">
        <v>1010</v>
      </c>
      <c r="AY23" t="s">
        <v>298</v>
      </c>
      <c r="AZ23" t="s">
        <v>299</v>
      </c>
      <c r="BB23" s="7">
        <v>43710.333333333299</v>
      </c>
      <c r="BC23" s="8" t="s">
        <v>19</v>
      </c>
      <c r="BE23">
        <v>6</v>
      </c>
      <c r="BF23">
        <v>143501</v>
      </c>
      <c r="BH23" t="s">
        <v>402</v>
      </c>
      <c r="BT23">
        <v>412025</v>
      </c>
    </row>
    <row r="24" spans="1:72" x14ac:dyDescent="0.3">
      <c r="A24">
        <v>411988</v>
      </c>
      <c r="C24">
        <v>1</v>
      </c>
      <c r="F24" t="s">
        <v>0</v>
      </c>
      <c r="G24" t="s">
        <v>289</v>
      </c>
      <c r="H24" t="s">
        <v>403</v>
      </c>
      <c r="I24" t="s">
        <v>291</v>
      </c>
      <c r="K24">
        <v>1</v>
      </c>
      <c r="L24" t="s">
        <v>3</v>
      </c>
      <c r="M24">
        <v>101181</v>
      </c>
      <c r="N24" t="s">
        <v>4</v>
      </c>
      <c r="T24" t="s">
        <v>210</v>
      </c>
      <c r="U24" s="2">
        <v>1</v>
      </c>
      <c r="V24" t="s">
        <v>6</v>
      </c>
      <c r="W24" t="s">
        <v>107</v>
      </c>
      <c r="X24" s="3" t="s">
        <v>8</v>
      </c>
      <c r="Y24" s="4">
        <v>1</v>
      </c>
      <c r="Z24" s="5">
        <v>106</v>
      </c>
      <c r="AA24" s="5" t="s">
        <v>107</v>
      </c>
      <c r="AB24" t="s">
        <v>404</v>
      </c>
      <c r="AC24">
        <v>2018</v>
      </c>
      <c r="AD24">
        <v>10</v>
      </c>
      <c r="AE24">
        <v>20</v>
      </c>
      <c r="AF24" t="s">
        <v>405</v>
      </c>
      <c r="AH24">
        <v>269504</v>
      </c>
      <c r="AI24">
        <v>6567240</v>
      </c>
      <c r="AJ24" s="5">
        <v>269000</v>
      </c>
      <c r="AK24" s="5">
        <v>6567000</v>
      </c>
      <c r="AL24">
        <v>10</v>
      </c>
      <c r="AN24">
        <v>1010</v>
      </c>
      <c r="AO24" t="s">
        <v>406</v>
      </c>
      <c r="AP24" s="7" t="s">
        <v>407</v>
      </c>
      <c r="AQ24">
        <v>101181</v>
      </c>
      <c r="AS24" s="6" t="s">
        <v>13</v>
      </c>
      <c r="AT24">
        <v>1</v>
      </c>
      <c r="AU24" t="s">
        <v>14</v>
      </c>
      <c r="AV24" t="s">
        <v>394</v>
      </c>
      <c r="AW24" t="s">
        <v>408</v>
      </c>
      <c r="AX24">
        <v>1010</v>
      </c>
      <c r="AY24" t="s">
        <v>298</v>
      </c>
      <c r="AZ24" t="s">
        <v>299</v>
      </c>
      <c r="BB24" s="7">
        <v>43713.546527777798</v>
      </c>
      <c r="BC24" s="8" t="s">
        <v>19</v>
      </c>
      <c r="BE24">
        <v>6</v>
      </c>
      <c r="BF24">
        <v>169560</v>
      </c>
      <c r="BH24" t="s">
        <v>409</v>
      </c>
      <c r="BT24">
        <v>411988</v>
      </c>
    </row>
    <row r="25" spans="1:72" x14ac:dyDescent="0.3">
      <c r="A25">
        <v>414982</v>
      </c>
      <c r="C25">
        <v>1</v>
      </c>
      <c r="F25" t="s">
        <v>0</v>
      </c>
      <c r="G25" t="s">
        <v>289</v>
      </c>
      <c r="H25" t="s">
        <v>410</v>
      </c>
      <c r="I25" t="s">
        <v>291</v>
      </c>
      <c r="K25">
        <v>1</v>
      </c>
      <c r="L25" t="s">
        <v>3</v>
      </c>
      <c r="M25">
        <v>101181</v>
      </c>
      <c r="N25" t="s">
        <v>4</v>
      </c>
      <c r="T25" t="s">
        <v>210</v>
      </c>
      <c r="U25" s="2">
        <v>1</v>
      </c>
      <c r="V25" t="s">
        <v>6</v>
      </c>
      <c r="W25" t="s">
        <v>107</v>
      </c>
      <c r="X25" s="3" t="s">
        <v>8</v>
      </c>
      <c r="Y25" s="4">
        <v>1</v>
      </c>
      <c r="Z25" s="5">
        <v>106</v>
      </c>
      <c r="AA25" s="5" t="s">
        <v>107</v>
      </c>
      <c r="AB25" t="s">
        <v>411</v>
      </c>
      <c r="AC25">
        <v>2019</v>
      </c>
      <c r="AD25">
        <v>9</v>
      </c>
      <c r="AE25">
        <v>2</v>
      </c>
      <c r="AF25" t="s">
        <v>412</v>
      </c>
      <c r="AH25">
        <v>269923</v>
      </c>
      <c r="AI25">
        <v>6567554</v>
      </c>
      <c r="AJ25" s="5">
        <v>269000</v>
      </c>
      <c r="AK25" s="5">
        <v>6567000</v>
      </c>
      <c r="AL25">
        <v>10</v>
      </c>
      <c r="AN25">
        <v>1010</v>
      </c>
      <c r="AP25" s="7" t="s">
        <v>413</v>
      </c>
      <c r="AQ25">
        <v>101181</v>
      </c>
      <c r="AS25" s="6" t="s">
        <v>13</v>
      </c>
      <c r="AT25">
        <v>1</v>
      </c>
      <c r="AU25" t="s">
        <v>14</v>
      </c>
      <c r="AV25" t="s">
        <v>414</v>
      </c>
      <c r="AW25" t="s">
        <v>415</v>
      </c>
      <c r="AX25">
        <v>1010</v>
      </c>
      <c r="AY25" t="s">
        <v>298</v>
      </c>
      <c r="AZ25" t="s">
        <v>299</v>
      </c>
      <c r="BB25" s="7">
        <v>43710.787916666697</v>
      </c>
      <c r="BC25" s="8" t="s">
        <v>19</v>
      </c>
      <c r="BE25">
        <v>6</v>
      </c>
      <c r="BF25">
        <v>216705</v>
      </c>
      <c r="BH25" t="s">
        <v>416</v>
      </c>
      <c r="BT25">
        <v>414982</v>
      </c>
    </row>
    <row r="26" spans="1:72" x14ac:dyDescent="0.3">
      <c r="A26">
        <v>411384</v>
      </c>
      <c r="C26">
        <v>1</v>
      </c>
      <c r="F26" t="s">
        <v>0</v>
      </c>
      <c r="G26" t="s">
        <v>289</v>
      </c>
      <c r="H26" t="s">
        <v>417</v>
      </c>
      <c r="I26" s="1" t="str">
        <f>HYPERLINK(AP26,"Foto")</f>
        <v>Foto</v>
      </c>
      <c r="K26">
        <v>1</v>
      </c>
      <c r="L26" t="s">
        <v>3</v>
      </c>
      <c r="M26">
        <v>101181</v>
      </c>
      <c r="N26" t="s">
        <v>4</v>
      </c>
      <c r="T26" t="s">
        <v>210</v>
      </c>
      <c r="U26" s="2">
        <v>1</v>
      </c>
      <c r="V26" t="s">
        <v>6</v>
      </c>
      <c r="W26" t="s">
        <v>107</v>
      </c>
      <c r="X26" s="3" t="s">
        <v>8</v>
      </c>
      <c r="Y26" s="4">
        <v>1</v>
      </c>
      <c r="Z26" s="5">
        <v>106</v>
      </c>
      <c r="AA26" s="5" t="s">
        <v>107</v>
      </c>
      <c r="AB26" t="s">
        <v>418</v>
      </c>
      <c r="AC26">
        <v>2019</v>
      </c>
      <c r="AD26">
        <v>9</v>
      </c>
      <c r="AE26">
        <v>7</v>
      </c>
      <c r="AF26" t="s">
        <v>419</v>
      </c>
      <c r="AH26">
        <v>269430</v>
      </c>
      <c r="AI26">
        <v>6567229</v>
      </c>
      <c r="AJ26" s="5">
        <v>269000</v>
      </c>
      <c r="AK26" s="5">
        <v>6567000</v>
      </c>
      <c r="AL26">
        <v>25</v>
      </c>
      <c r="AN26">
        <v>1010</v>
      </c>
      <c r="AP26" s="7" t="s">
        <v>420</v>
      </c>
      <c r="AQ26">
        <v>101181</v>
      </c>
      <c r="AS26" s="6" t="s">
        <v>13</v>
      </c>
      <c r="AT26">
        <v>1</v>
      </c>
      <c r="AU26" t="s">
        <v>14</v>
      </c>
      <c r="AV26" t="s">
        <v>421</v>
      </c>
      <c r="AW26" t="s">
        <v>422</v>
      </c>
      <c r="AX26">
        <v>1010</v>
      </c>
      <c r="AY26" t="s">
        <v>298</v>
      </c>
      <c r="AZ26" t="s">
        <v>299</v>
      </c>
      <c r="BA26">
        <v>1</v>
      </c>
      <c r="BB26" s="7">
        <v>43754.732766203699</v>
      </c>
      <c r="BC26" s="8" t="s">
        <v>19</v>
      </c>
      <c r="BE26">
        <v>6</v>
      </c>
      <c r="BF26">
        <v>220871</v>
      </c>
      <c r="BH26" t="s">
        <v>423</v>
      </c>
      <c r="BT26">
        <v>411384</v>
      </c>
    </row>
    <row r="27" spans="1:72" x14ac:dyDescent="0.3">
      <c r="A27">
        <v>411989</v>
      </c>
      <c r="C27">
        <v>1</v>
      </c>
      <c r="F27" t="s">
        <v>0</v>
      </c>
      <c r="G27" t="s">
        <v>289</v>
      </c>
      <c r="H27" t="s">
        <v>424</v>
      </c>
      <c r="I27" t="s">
        <v>291</v>
      </c>
      <c r="K27">
        <v>1</v>
      </c>
      <c r="L27" t="s">
        <v>3</v>
      </c>
      <c r="M27">
        <v>101181</v>
      </c>
      <c r="N27" t="s">
        <v>4</v>
      </c>
      <c r="T27" t="s">
        <v>210</v>
      </c>
      <c r="U27" s="2">
        <v>1</v>
      </c>
      <c r="V27" t="s">
        <v>6</v>
      </c>
      <c r="W27" t="s">
        <v>107</v>
      </c>
      <c r="X27" s="3" t="s">
        <v>8</v>
      </c>
      <c r="Y27" s="4">
        <v>1</v>
      </c>
      <c r="Z27" s="5">
        <v>106</v>
      </c>
      <c r="AA27" s="5" t="s">
        <v>107</v>
      </c>
      <c r="AB27" t="s">
        <v>425</v>
      </c>
      <c r="AC27">
        <v>2019</v>
      </c>
      <c r="AD27">
        <v>10</v>
      </c>
      <c r="AE27">
        <v>18</v>
      </c>
      <c r="AF27" t="s">
        <v>426</v>
      </c>
      <c r="AH27">
        <v>269504</v>
      </c>
      <c r="AI27">
        <v>6567240</v>
      </c>
      <c r="AJ27" s="5">
        <v>269000</v>
      </c>
      <c r="AK27" s="5">
        <v>6567000</v>
      </c>
      <c r="AL27">
        <v>10</v>
      </c>
      <c r="AN27">
        <v>1010</v>
      </c>
      <c r="AO27" t="s">
        <v>427</v>
      </c>
      <c r="AP27" s="7" t="s">
        <v>428</v>
      </c>
      <c r="AQ27">
        <v>101181</v>
      </c>
      <c r="AS27" s="6" t="s">
        <v>13</v>
      </c>
      <c r="AT27">
        <v>1</v>
      </c>
      <c r="AU27" t="s">
        <v>14</v>
      </c>
      <c r="AV27" t="s">
        <v>394</v>
      </c>
      <c r="AW27" t="s">
        <v>429</v>
      </c>
      <c r="AX27">
        <v>1010</v>
      </c>
      <c r="AY27" t="s">
        <v>298</v>
      </c>
      <c r="AZ27" t="s">
        <v>299</v>
      </c>
      <c r="BB27" s="7">
        <v>43757.290173611102</v>
      </c>
      <c r="BC27" s="8" t="s">
        <v>19</v>
      </c>
      <c r="BE27">
        <v>6</v>
      </c>
      <c r="BF27">
        <v>221101</v>
      </c>
      <c r="BH27" t="s">
        <v>430</v>
      </c>
      <c r="BT27">
        <v>411989</v>
      </c>
    </row>
    <row r="28" spans="1:72" x14ac:dyDescent="0.3">
      <c r="A28">
        <v>409754</v>
      </c>
      <c r="C28">
        <v>1</v>
      </c>
      <c r="F28" t="s">
        <v>0</v>
      </c>
      <c r="G28" t="s">
        <v>1</v>
      </c>
      <c r="H28" t="s">
        <v>453</v>
      </c>
      <c r="I28" t="s">
        <v>140</v>
      </c>
      <c r="K28">
        <v>1</v>
      </c>
      <c r="L28" t="s">
        <v>3</v>
      </c>
      <c r="M28">
        <v>101181</v>
      </c>
      <c r="N28" t="s">
        <v>4</v>
      </c>
      <c r="T28" t="s">
        <v>432</v>
      </c>
      <c r="U28" s="2">
        <v>1</v>
      </c>
      <c r="V28" t="s">
        <v>6</v>
      </c>
      <c r="W28" t="s">
        <v>107</v>
      </c>
      <c r="X28" s="3" t="s">
        <v>8</v>
      </c>
      <c r="Y28" s="4">
        <v>1</v>
      </c>
      <c r="Z28" s="5">
        <v>106</v>
      </c>
      <c r="AA28" s="5" t="s">
        <v>107</v>
      </c>
      <c r="AB28" t="s">
        <v>454</v>
      </c>
      <c r="AC28">
        <v>2009</v>
      </c>
      <c r="AD28">
        <v>9</v>
      </c>
      <c r="AE28">
        <v>24</v>
      </c>
      <c r="AF28" t="s">
        <v>353</v>
      </c>
      <c r="AG28" t="s">
        <v>353</v>
      </c>
      <c r="AH28">
        <v>269185</v>
      </c>
      <c r="AI28">
        <v>6568127</v>
      </c>
      <c r="AJ28" s="5">
        <v>269000</v>
      </c>
      <c r="AK28" s="5">
        <v>6569000</v>
      </c>
      <c r="AL28">
        <v>1</v>
      </c>
      <c r="AN28">
        <v>8</v>
      </c>
      <c r="AO28" t="s">
        <v>72</v>
      </c>
      <c r="AQ28">
        <v>101181</v>
      </c>
      <c r="AS28" s="6" t="s">
        <v>13</v>
      </c>
      <c r="AT28">
        <v>1</v>
      </c>
      <c r="AU28" t="s">
        <v>14</v>
      </c>
      <c r="AV28" t="s">
        <v>455</v>
      </c>
      <c r="AW28" t="s">
        <v>456</v>
      </c>
      <c r="AX28">
        <v>8</v>
      </c>
      <c r="AY28" t="s">
        <v>17</v>
      </c>
      <c r="AZ28" t="s">
        <v>18</v>
      </c>
      <c r="BB28" s="7">
        <v>43300</v>
      </c>
      <c r="BC28" s="8" t="s">
        <v>19</v>
      </c>
      <c r="BE28">
        <v>3</v>
      </c>
      <c r="BF28">
        <v>454480</v>
      </c>
      <c r="BH28" t="s">
        <v>457</v>
      </c>
      <c r="BJ28" t="s">
        <v>458</v>
      </c>
      <c r="BT28">
        <v>409754</v>
      </c>
    </row>
    <row r="29" spans="1:72" x14ac:dyDescent="0.3">
      <c r="A29">
        <v>409455</v>
      </c>
      <c r="C29">
        <v>1</v>
      </c>
      <c r="F29" t="s">
        <v>0</v>
      </c>
      <c r="G29" t="s">
        <v>1</v>
      </c>
      <c r="H29" t="s">
        <v>459</v>
      </c>
      <c r="I29" t="s">
        <v>140</v>
      </c>
      <c r="K29">
        <v>1</v>
      </c>
      <c r="L29" t="s">
        <v>3</v>
      </c>
      <c r="M29">
        <v>101181</v>
      </c>
      <c r="N29" t="s">
        <v>4</v>
      </c>
      <c r="T29" t="s">
        <v>432</v>
      </c>
      <c r="U29" s="2">
        <v>1</v>
      </c>
      <c r="V29" t="s">
        <v>6</v>
      </c>
      <c r="W29" t="s">
        <v>107</v>
      </c>
      <c r="X29" s="3" t="s">
        <v>8</v>
      </c>
      <c r="Y29" s="4">
        <v>1</v>
      </c>
      <c r="Z29" s="5">
        <v>106</v>
      </c>
      <c r="AA29" s="5" t="s">
        <v>107</v>
      </c>
      <c r="AB29" t="s">
        <v>460</v>
      </c>
      <c r="AC29">
        <v>2015</v>
      </c>
      <c r="AD29">
        <v>10</v>
      </c>
      <c r="AE29">
        <v>3</v>
      </c>
      <c r="AF29" t="s">
        <v>353</v>
      </c>
      <c r="AG29" t="s">
        <v>353</v>
      </c>
      <c r="AH29">
        <v>269086</v>
      </c>
      <c r="AI29">
        <v>6569796</v>
      </c>
      <c r="AJ29" s="5">
        <v>269000</v>
      </c>
      <c r="AK29" s="5">
        <v>6569000</v>
      </c>
      <c r="AL29">
        <v>1</v>
      </c>
      <c r="AN29">
        <v>8</v>
      </c>
      <c r="AO29" t="s">
        <v>72</v>
      </c>
      <c r="AQ29">
        <v>101181</v>
      </c>
      <c r="AS29" s="6" t="s">
        <v>13</v>
      </c>
      <c r="AT29">
        <v>1</v>
      </c>
      <c r="AU29" t="s">
        <v>14</v>
      </c>
      <c r="AV29" t="s">
        <v>461</v>
      </c>
      <c r="AW29" t="s">
        <v>462</v>
      </c>
      <c r="AX29">
        <v>8</v>
      </c>
      <c r="AY29" t="s">
        <v>17</v>
      </c>
      <c r="AZ29" t="s">
        <v>18</v>
      </c>
      <c r="BB29" s="7">
        <v>43300</v>
      </c>
      <c r="BC29" s="8" t="s">
        <v>19</v>
      </c>
      <c r="BE29">
        <v>3</v>
      </c>
      <c r="BF29">
        <v>454481</v>
      </c>
      <c r="BH29" t="s">
        <v>463</v>
      </c>
      <c r="BJ29" t="s">
        <v>464</v>
      </c>
      <c r="BT29">
        <v>409455</v>
      </c>
    </row>
    <row r="30" spans="1:72" x14ac:dyDescent="0.3">
      <c r="A30">
        <v>350348</v>
      </c>
      <c r="C30">
        <v>1</v>
      </c>
      <c r="F30" t="s">
        <v>0</v>
      </c>
      <c r="G30" t="s">
        <v>289</v>
      </c>
      <c r="H30" t="s">
        <v>567</v>
      </c>
      <c r="I30" t="s">
        <v>291</v>
      </c>
      <c r="K30">
        <v>1</v>
      </c>
      <c r="L30" t="s">
        <v>3</v>
      </c>
      <c r="M30">
        <v>101181</v>
      </c>
      <c r="N30" t="s">
        <v>4</v>
      </c>
      <c r="T30" t="s">
        <v>535</v>
      </c>
      <c r="U30" s="2">
        <v>1</v>
      </c>
      <c r="V30" t="s">
        <v>536</v>
      </c>
      <c r="W30" t="s">
        <v>536</v>
      </c>
      <c r="X30" s="3" t="s">
        <v>537</v>
      </c>
      <c r="Y30" s="4">
        <v>2</v>
      </c>
      <c r="Z30" s="5">
        <v>301</v>
      </c>
      <c r="AA30" s="5" t="s">
        <v>536</v>
      </c>
      <c r="AB30" t="s">
        <v>568</v>
      </c>
      <c r="AC30">
        <v>2019</v>
      </c>
      <c r="AD30">
        <v>9</v>
      </c>
      <c r="AE30">
        <v>10</v>
      </c>
      <c r="AF30" t="s">
        <v>569</v>
      </c>
      <c r="AH30">
        <v>259178</v>
      </c>
      <c r="AI30">
        <v>6646966</v>
      </c>
      <c r="AJ30" s="5">
        <v>259000</v>
      </c>
      <c r="AK30" s="5">
        <v>6647000</v>
      </c>
      <c r="AL30">
        <v>250</v>
      </c>
      <c r="AN30">
        <v>1010</v>
      </c>
      <c r="AP30" s="7" t="s">
        <v>570</v>
      </c>
      <c r="AQ30">
        <v>101181</v>
      </c>
      <c r="AS30" s="6" t="s">
        <v>13</v>
      </c>
      <c r="AT30">
        <v>1</v>
      </c>
      <c r="AU30" t="s">
        <v>14</v>
      </c>
      <c r="AV30" t="s">
        <v>571</v>
      </c>
      <c r="AW30" t="s">
        <v>572</v>
      </c>
      <c r="AX30">
        <v>1010</v>
      </c>
      <c r="AY30" t="s">
        <v>298</v>
      </c>
      <c r="AZ30" t="s">
        <v>299</v>
      </c>
      <c r="BB30" s="7">
        <v>43866.437615740702</v>
      </c>
      <c r="BC30" s="8" t="s">
        <v>19</v>
      </c>
      <c r="BE30">
        <v>6</v>
      </c>
      <c r="BF30">
        <v>230748</v>
      </c>
      <c r="BH30" t="s">
        <v>573</v>
      </c>
      <c r="BT30">
        <v>350348</v>
      </c>
    </row>
    <row r="31" spans="1:72" x14ac:dyDescent="0.3">
      <c r="A31">
        <v>349806</v>
      </c>
      <c r="C31">
        <v>1</v>
      </c>
      <c r="F31" t="s">
        <v>0</v>
      </c>
      <c r="G31" t="s">
        <v>289</v>
      </c>
      <c r="H31" t="s">
        <v>574</v>
      </c>
      <c r="I31" s="1" t="str">
        <f>HYPERLINK(AP31,"Foto")</f>
        <v>Foto</v>
      </c>
      <c r="K31">
        <v>1</v>
      </c>
      <c r="L31" t="s">
        <v>3</v>
      </c>
      <c r="M31">
        <v>101181</v>
      </c>
      <c r="N31" t="s">
        <v>4</v>
      </c>
      <c r="T31" t="s">
        <v>535</v>
      </c>
      <c r="U31" s="2">
        <v>1</v>
      </c>
      <c r="V31" t="s">
        <v>536</v>
      </c>
      <c r="W31" t="s">
        <v>536</v>
      </c>
      <c r="X31" s="3" t="s">
        <v>537</v>
      </c>
      <c r="Y31" s="4">
        <v>2</v>
      </c>
      <c r="Z31" s="5">
        <v>301</v>
      </c>
      <c r="AA31" s="5" t="s">
        <v>536</v>
      </c>
      <c r="AB31" t="s">
        <v>575</v>
      </c>
      <c r="AC31">
        <v>2021</v>
      </c>
      <c r="AD31">
        <v>9</v>
      </c>
      <c r="AE31">
        <v>26</v>
      </c>
      <c r="AF31" t="s">
        <v>576</v>
      </c>
      <c r="AH31">
        <v>259084</v>
      </c>
      <c r="AI31">
        <v>6646977</v>
      </c>
      <c r="AJ31" s="5">
        <v>259000</v>
      </c>
      <c r="AK31" s="5">
        <v>6647000</v>
      </c>
      <c r="AL31">
        <v>10</v>
      </c>
      <c r="AN31">
        <v>1010</v>
      </c>
      <c r="AP31" s="7" t="s">
        <v>577</v>
      </c>
      <c r="AQ31">
        <v>101181</v>
      </c>
      <c r="AS31" s="6" t="s">
        <v>13</v>
      </c>
      <c r="AT31">
        <v>1</v>
      </c>
      <c r="AU31" t="s">
        <v>14</v>
      </c>
      <c r="AV31" t="s">
        <v>578</v>
      </c>
      <c r="AW31" t="s">
        <v>579</v>
      </c>
      <c r="AX31">
        <v>1010</v>
      </c>
      <c r="AY31" t="s">
        <v>298</v>
      </c>
      <c r="AZ31" t="s">
        <v>299</v>
      </c>
      <c r="BA31">
        <v>1</v>
      </c>
      <c r="BB31" s="7">
        <v>44473.718009259297</v>
      </c>
      <c r="BC31" s="8" t="s">
        <v>19</v>
      </c>
      <c r="BE31">
        <v>6</v>
      </c>
      <c r="BF31">
        <v>281506</v>
      </c>
      <c r="BH31" t="s">
        <v>580</v>
      </c>
      <c r="BT31">
        <v>349806</v>
      </c>
    </row>
    <row r="32" spans="1:72" x14ac:dyDescent="0.3">
      <c r="A32">
        <v>375590</v>
      </c>
      <c r="C32">
        <v>1</v>
      </c>
      <c r="F32" t="s">
        <v>0</v>
      </c>
      <c r="G32" t="s">
        <v>820</v>
      </c>
      <c r="H32" t="s">
        <v>821</v>
      </c>
      <c r="I32" t="s">
        <v>291</v>
      </c>
      <c r="K32">
        <v>1</v>
      </c>
      <c r="L32" t="s">
        <v>3</v>
      </c>
      <c r="M32">
        <v>101181</v>
      </c>
      <c r="N32" t="s">
        <v>4</v>
      </c>
      <c r="T32" t="s">
        <v>797</v>
      </c>
      <c r="U32" s="2">
        <v>1</v>
      </c>
      <c r="V32" t="s">
        <v>536</v>
      </c>
      <c r="W32" t="s">
        <v>536</v>
      </c>
      <c r="X32" s="3" t="s">
        <v>537</v>
      </c>
      <c r="Y32" s="4">
        <v>2</v>
      </c>
      <c r="Z32" s="5">
        <v>301</v>
      </c>
      <c r="AA32" s="5" t="s">
        <v>536</v>
      </c>
      <c r="AB32" t="s">
        <v>822</v>
      </c>
      <c r="AC32">
        <v>2020</v>
      </c>
      <c r="AD32">
        <v>11</v>
      </c>
      <c r="AE32">
        <v>27</v>
      </c>
      <c r="AF32" t="s">
        <v>807</v>
      </c>
      <c r="AG32" t="s">
        <v>807</v>
      </c>
      <c r="AH32">
        <v>262453</v>
      </c>
      <c r="AI32">
        <v>6643744</v>
      </c>
      <c r="AJ32" s="5">
        <v>263000</v>
      </c>
      <c r="AK32" s="5">
        <v>6643000</v>
      </c>
      <c r="AL32">
        <v>1</v>
      </c>
      <c r="AN32">
        <v>331</v>
      </c>
      <c r="AO32" t="s">
        <v>823</v>
      </c>
      <c r="AP32" s="7"/>
      <c r="AQ32">
        <v>101181</v>
      </c>
      <c r="AS32" s="6" t="s">
        <v>13</v>
      </c>
      <c r="AT32">
        <v>1</v>
      </c>
      <c r="AU32" t="s">
        <v>14</v>
      </c>
      <c r="AV32" t="s">
        <v>824</v>
      </c>
      <c r="AW32" t="s">
        <v>825</v>
      </c>
      <c r="AX32">
        <v>331</v>
      </c>
      <c r="AY32" t="s">
        <v>826</v>
      </c>
      <c r="AZ32" t="s">
        <v>827</v>
      </c>
      <c r="BB32" s="7">
        <v>44176.376241088001</v>
      </c>
      <c r="BC32" s="8" t="s">
        <v>19</v>
      </c>
      <c r="BE32">
        <v>5</v>
      </c>
      <c r="BF32">
        <v>355339</v>
      </c>
      <c r="BH32" t="s">
        <v>828</v>
      </c>
      <c r="BT32">
        <v>375590</v>
      </c>
    </row>
    <row r="33" spans="1:72" x14ac:dyDescent="0.3">
      <c r="A33">
        <v>386845</v>
      </c>
      <c r="C33">
        <v>1</v>
      </c>
      <c r="F33" t="s">
        <v>0</v>
      </c>
      <c r="G33" t="s">
        <v>1</v>
      </c>
      <c r="H33" t="s">
        <v>947</v>
      </c>
      <c r="I33" t="s">
        <v>140</v>
      </c>
      <c r="K33">
        <v>1</v>
      </c>
      <c r="L33" t="s">
        <v>3</v>
      </c>
      <c r="M33">
        <v>101181</v>
      </c>
      <c r="N33" t="s">
        <v>4</v>
      </c>
      <c r="T33" t="s">
        <v>934</v>
      </c>
      <c r="U33" s="2">
        <v>1</v>
      </c>
      <c r="V33" t="s">
        <v>536</v>
      </c>
      <c r="W33" t="s">
        <v>536</v>
      </c>
      <c r="X33" s="3" t="s">
        <v>537</v>
      </c>
      <c r="Y33" s="4">
        <v>2</v>
      </c>
      <c r="Z33" s="5">
        <v>301</v>
      </c>
      <c r="AA33" s="5" t="s">
        <v>536</v>
      </c>
      <c r="AB33" t="s">
        <v>948</v>
      </c>
      <c r="AC33">
        <v>2014</v>
      </c>
      <c r="AD33">
        <v>11</v>
      </c>
      <c r="AE33">
        <v>19</v>
      </c>
      <c r="AF33" t="s">
        <v>233</v>
      </c>
      <c r="AG33" t="s">
        <v>233</v>
      </c>
      <c r="AH33">
        <v>264120</v>
      </c>
      <c r="AI33">
        <v>6648495</v>
      </c>
      <c r="AJ33" s="5">
        <v>265000</v>
      </c>
      <c r="AK33" s="5">
        <v>6649000</v>
      </c>
      <c r="AL33">
        <v>1</v>
      </c>
      <c r="AN33">
        <v>8</v>
      </c>
      <c r="AO33" t="s">
        <v>72</v>
      </c>
      <c r="AQ33">
        <v>101181</v>
      </c>
      <c r="AS33" s="6" t="s">
        <v>13</v>
      </c>
      <c r="AT33">
        <v>1</v>
      </c>
      <c r="AU33" t="s">
        <v>14</v>
      </c>
      <c r="AV33" t="s">
        <v>949</v>
      </c>
      <c r="AW33" t="s">
        <v>950</v>
      </c>
      <c r="AX33">
        <v>8</v>
      </c>
      <c r="AY33" t="s">
        <v>17</v>
      </c>
      <c r="AZ33" t="s">
        <v>18</v>
      </c>
      <c r="BB33" s="7">
        <v>42944</v>
      </c>
      <c r="BC33" s="8" t="s">
        <v>19</v>
      </c>
      <c r="BE33">
        <v>3</v>
      </c>
      <c r="BF33">
        <v>446169</v>
      </c>
      <c r="BH33" t="s">
        <v>951</v>
      </c>
      <c r="BJ33" t="s">
        <v>952</v>
      </c>
      <c r="BT33">
        <v>386845</v>
      </c>
    </row>
    <row r="34" spans="1:72" x14ac:dyDescent="0.3">
      <c r="A34">
        <v>386891</v>
      </c>
      <c r="C34">
        <v>1</v>
      </c>
      <c r="F34" t="s">
        <v>0</v>
      </c>
      <c r="G34" t="s">
        <v>1</v>
      </c>
      <c r="H34" t="s">
        <v>953</v>
      </c>
      <c r="I34" t="s">
        <v>140</v>
      </c>
      <c r="K34">
        <v>1</v>
      </c>
      <c r="L34" t="s">
        <v>3</v>
      </c>
      <c r="M34">
        <v>101181</v>
      </c>
      <c r="N34" t="s">
        <v>4</v>
      </c>
      <c r="T34" t="s">
        <v>934</v>
      </c>
      <c r="U34" s="2">
        <v>1</v>
      </c>
      <c r="V34" t="s">
        <v>536</v>
      </c>
      <c r="W34" t="s">
        <v>536</v>
      </c>
      <c r="X34" s="3" t="s">
        <v>537</v>
      </c>
      <c r="Y34" s="4">
        <v>2</v>
      </c>
      <c r="Z34" s="5">
        <v>301</v>
      </c>
      <c r="AA34" s="5" t="s">
        <v>536</v>
      </c>
      <c r="AB34" t="s">
        <v>954</v>
      </c>
      <c r="AC34">
        <v>2016</v>
      </c>
      <c r="AD34">
        <v>11</v>
      </c>
      <c r="AE34">
        <v>3</v>
      </c>
      <c r="AF34" t="s">
        <v>233</v>
      </c>
      <c r="AG34" t="s">
        <v>233</v>
      </c>
      <c r="AH34">
        <v>264132</v>
      </c>
      <c r="AI34">
        <v>6648494</v>
      </c>
      <c r="AJ34" s="5">
        <v>265000</v>
      </c>
      <c r="AK34" s="5">
        <v>6649000</v>
      </c>
      <c r="AL34">
        <v>1</v>
      </c>
      <c r="AN34">
        <v>8</v>
      </c>
      <c r="AO34" t="s">
        <v>72</v>
      </c>
      <c r="AQ34">
        <v>101181</v>
      </c>
      <c r="AS34" s="6" t="s">
        <v>13</v>
      </c>
      <c r="AT34">
        <v>1</v>
      </c>
      <c r="AU34" t="s">
        <v>14</v>
      </c>
      <c r="AV34" t="s">
        <v>955</v>
      </c>
      <c r="AW34" t="s">
        <v>956</v>
      </c>
      <c r="AX34">
        <v>8</v>
      </c>
      <c r="AY34" t="s">
        <v>17</v>
      </c>
      <c r="AZ34" t="s">
        <v>18</v>
      </c>
      <c r="BB34" s="7">
        <v>43066</v>
      </c>
      <c r="BC34" s="8" t="s">
        <v>19</v>
      </c>
      <c r="BE34">
        <v>3</v>
      </c>
      <c r="BF34">
        <v>447208</v>
      </c>
      <c r="BH34" t="s">
        <v>957</v>
      </c>
      <c r="BJ34" t="s">
        <v>958</v>
      </c>
      <c r="BT34">
        <v>386891</v>
      </c>
    </row>
    <row r="35" spans="1:72" x14ac:dyDescent="0.3">
      <c r="A35">
        <v>387336</v>
      </c>
      <c r="C35">
        <v>1</v>
      </c>
      <c r="F35" t="s">
        <v>0</v>
      </c>
      <c r="G35" t="s">
        <v>1</v>
      </c>
      <c r="H35" t="s">
        <v>959</v>
      </c>
      <c r="I35" t="s">
        <v>140</v>
      </c>
      <c r="K35">
        <v>1</v>
      </c>
      <c r="L35" t="s">
        <v>3</v>
      </c>
      <c r="M35">
        <v>101181</v>
      </c>
      <c r="N35" t="s">
        <v>4</v>
      </c>
      <c r="T35" t="s">
        <v>934</v>
      </c>
      <c r="U35" s="2">
        <v>1</v>
      </c>
      <c r="V35" t="s">
        <v>536</v>
      </c>
      <c r="W35" t="s">
        <v>536</v>
      </c>
      <c r="X35" s="3" t="s">
        <v>537</v>
      </c>
      <c r="Y35" s="4">
        <v>2</v>
      </c>
      <c r="Z35" s="5">
        <v>301</v>
      </c>
      <c r="AA35" s="5" t="s">
        <v>536</v>
      </c>
      <c r="AB35" t="s">
        <v>960</v>
      </c>
      <c r="AC35">
        <v>2019</v>
      </c>
      <c r="AD35">
        <v>8</v>
      </c>
      <c r="AE35">
        <v>29</v>
      </c>
      <c r="AF35" t="s">
        <v>961</v>
      </c>
      <c r="AG35" t="s">
        <v>961</v>
      </c>
      <c r="AH35">
        <v>264227</v>
      </c>
      <c r="AI35">
        <v>6648499</v>
      </c>
      <c r="AJ35" s="5">
        <v>265000</v>
      </c>
      <c r="AK35" s="5">
        <v>6649000</v>
      </c>
      <c r="AL35">
        <v>7</v>
      </c>
      <c r="AN35">
        <v>8</v>
      </c>
      <c r="AO35" t="s">
        <v>72</v>
      </c>
      <c r="AQ35">
        <v>101181</v>
      </c>
      <c r="AS35" s="6" t="s">
        <v>13</v>
      </c>
      <c r="AT35">
        <v>1</v>
      </c>
      <c r="AU35" t="s">
        <v>14</v>
      </c>
      <c r="AV35" t="s">
        <v>962</v>
      </c>
      <c r="AW35" t="s">
        <v>963</v>
      </c>
      <c r="AX35">
        <v>8</v>
      </c>
      <c r="AY35" t="s">
        <v>17</v>
      </c>
      <c r="AZ35" t="s">
        <v>18</v>
      </c>
      <c r="BB35" s="7">
        <v>44336</v>
      </c>
      <c r="BC35" s="8" t="s">
        <v>19</v>
      </c>
      <c r="BE35">
        <v>3</v>
      </c>
      <c r="BF35">
        <v>493884</v>
      </c>
      <c r="BH35" t="s">
        <v>964</v>
      </c>
      <c r="BJ35" t="s">
        <v>965</v>
      </c>
      <c r="BT35">
        <v>387336</v>
      </c>
    </row>
    <row r="36" spans="1:72" x14ac:dyDescent="0.3">
      <c r="A36">
        <v>201171</v>
      </c>
      <c r="C36">
        <v>1</v>
      </c>
      <c r="F36" t="s">
        <v>0</v>
      </c>
      <c r="G36" t="s">
        <v>1</v>
      </c>
      <c r="H36" t="s">
        <v>1444</v>
      </c>
      <c r="I36" t="s">
        <v>140</v>
      </c>
      <c r="K36">
        <v>1</v>
      </c>
      <c r="L36" t="s">
        <v>3</v>
      </c>
      <c r="M36">
        <v>101181</v>
      </c>
      <c r="N36" t="s">
        <v>4</v>
      </c>
      <c r="T36" t="s">
        <v>1410</v>
      </c>
      <c r="U36" s="2">
        <v>1</v>
      </c>
      <c r="V36" t="s">
        <v>989</v>
      </c>
      <c r="W36" t="s">
        <v>1332</v>
      </c>
      <c r="X36" s="3" t="s">
        <v>1273</v>
      </c>
      <c r="Y36" s="4">
        <v>8</v>
      </c>
      <c r="Z36" s="5">
        <v>814</v>
      </c>
      <c r="AA36" s="5" t="s">
        <v>1332</v>
      </c>
      <c r="AB36" t="s">
        <v>1445</v>
      </c>
      <c r="AC36">
        <v>2014</v>
      </c>
      <c r="AD36">
        <v>10</v>
      </c>
      <c r="AE36">
        <v>13</v>
      </c>
      <c r="AF36" t="s">
        <v>233</v>
      </c>
      <c r="AG36" t="s">
        <v>233</v>
      </c>
      <c r="AH36">
        <v>198317</v>
      </c>
      <c r="AI36">
        <v>6551128</v>
      </c>
      <c r="AJ36" s="5">
        <v>199000</v>
      </c>
      <c r="AK36" s="5">
        <v>6551000</v>
      </c>
      <c r="AL36">
        <v>1</v>
      </c>
      <c r="AN36">
        <v>8</v>
      </c>
      <c r="AO36" t="s">
        <v>72</v>
      </c>
      <c r="AQ36">
        <v>101181</v>
      </c>
      <c r="AS36" s="6" t="s">
        <v>13</v>
      </c>
      <c r="AT36">
        <v>1</v>
      </c>
      <c r="AU36" t="s">
        <v>14</v>
      </c>
      <c r="AV36" t="s">
        <v>1446</v>
      </c>
      <c r="AW36" t="s">
        <v>1447</v>
      </c>
      <c r="AX36">
        <v>8</v>
      </c>
      <c r="AY36" t="s">
        <v>17</v>
      </c>
      <c r="AZ36" t="s">
        <v>18</v>
      </c>
      <c r="BB36" s="7">
        <v>42972</v>
      </c>
      <c r="BC36" s="8" t="s">
        <v>19</v>
      </c>
      <c r="BE36">
        <v>3</v>
      </c>
      <c r="BF36">
        <v>446481</v>
      </c>
      <c r="BH36" t="s">
        <v>1448</v>
      </c>
      <c r="BJ36" t="s">
        <v>1449</v>
      </c>
      <c r="BT36">
        <v>201171</v>
      </c>
    </row>
    <row r="37" spans="1:72" x14ac:dyDescent="0.3">
      <c r="A37">
        <v>201664</v>
      </c>
      <c r="C37">
        <v>1</v>
      </c>
      <c r="F37" t="s">
        <v>0</v>
      </c>
      <c r="G37" t="s">
        <v>1</v>
      </c>
      <c r="H37" t="s">
        <v>1450</v>
      </c>
      <c r="I37" t="s">
        <v>140</v>
      </c>
      <c r="K37">
        <v>1</v>
      </c>
      <c r="L37" t="s">
        <v>3</v>
      </c>
      <c r="M37">
        <v>101181</v>
      </c>
      <c r="N37" t="s">
        <v>4</v>
      </c>
      <c r="T37" t="s">
        <v>1410</v>
      </c>
      <c r="U37" s="2">
        <v>1</v>
      </c>
      <c r="V37" t="s">
        <v>989</v>
      </c>
      <c r="W37" t="s">
        <v>1332</v>
      </c>
      <c r="X37" s="3" t="s">
        <v>1273</v>
      </c>
      <c r="Y37" s="4">
        <v>8</v>
      </c>
      <c r="Z37" s="5">
        <v>814</v>
      </c>
      <c r="AA37" s="5" t="s">
        <v>1332</v>
      </c>
      <c r="AB37" t="s">
        <v>1451</v>
      </c>
      <c r="AC37">
        <v>2014</v>
      </c>
      <c r="AD37">
        <v>10</v>
      </c>
      <c r="AE37">
        <v>13</v>
      </c>
      <c r="AF37" t="s">
        <v>233</v>
      </c>
      <c r="AG37" t="s">
        <v>233</v>
      </c>
      <c r="AH37">
        <v>198590</v>
      </c>
      <c r="AI37">
        <v>6551297</v>
      </c>
      <c r="AJ37" s="5">
        <v>199000</v>
      </c>
      <c r="AK37" s="5">
        <v>6551000</v>
      </c>
      <c r="AL37">
        <v>1</v>
      </c>
      <c r="AN37">
        <v>8</v>
      </c>
      <c r="AO37" t="s">
        <v>72</v>
      </c>
      <c r="AQ37">
        <v>101181</v>
      </c>
      <c r="AS37" s="6" t="s">
        <v>13</v>
      </c>
      <c r="AT37">
        <v>1</v>
      </c>
      <c r="AU37" t="s">
        <v>14</v>
      </c>
      <c r="AV37" t="s">
        <v>1452</v>
      </c>
      <c r="AW37" t="s">
        <v>1453</v>
      </c>
      <c r="AX37">
        <v>8</v>
      </c>
      <c r="AY37" t="s">
        <v>17</v>
      </c>
      <c r="AZ37" t="s">
        <v>18</v>
      </c>
      <c r="BB37" s="7">
        <v>42975</v>
      </c>
      <c r="BC37" s="8" t="s">
        <v>19</v>
      </c>
      <c r="BE37">
        <v>3</v>
      </c>
      <c r="BF37">
        <v>446484</v>
      </c>
      <c r="BH37" t="s">
        <v>1454</v>
      </c>
      <c r="BJ37" t="s">
        <v>1455</v>
      </c>
      <c r="BT37">
        <v>201664</v>
      </c>
    </row>
    <row r="38" spans="1:72" x14ac:dyDescent="0.3">
      <c r="A38">
        <v>201642</v>
      </c>
      <c r="C38">
        <v>1</v>
      </c>
      <c r="F38" t="s">
        <v>0</v>
      </c>
      <c r="G38" t="s">
        <v>1297</v>
      </c>
      <c r="H38" t="s">
        <v>1456</v>
      </c>
      <c r="I38" t="s">
        <v>291</v>
      </c>
      <c r="K38">
        <v>1</v>
      </c>
      <c r="L38" t="s">
        <v>3</v>
      </c>
      <c r="M38">
        <v>101181</v>
      </c>
      <c r="N38" t="s">
        <v>4</v>
      </c>
      <c r="T38" t="s">
        <v>1410</v>
      </c>
      <c r="U38" s="2">
        <v>1</v>
      </c>
      <c r="V38" t="s">
        <v>989</v>
      </c>
      <c r="W38" t="s">
        <v>1332</v>
      </c>
      <c r="X38" s="3" t="s">
        <v>1273</v>
      </c>
      <c r="Y38" s="4">
        <v>8</v>
      </c>
      <c r="Z38" s="5">
        <v>814</v>
      </c>
      <c r="AA38" s="5" t="s">
        <v>1332</v>
      </c>
      <c r="AB38" t="s">
        <v>1457</v>
      </c>
      <c r="AC38">
        <v>2018</v>
      </c>
      <c r="AD38">
        <v>9</v>
      </c>
      <c r="AE38">
        <v>19</v>
      </c>
      <c r="AF38" t="s">
        <v>1300</v>
      </c>
      <c r="AG38" t="s">
        <v>1300</v>
      </c>
      <c r="AH38">
        <v>198569</v>
      </c>
      <c r="AI38">
        <v>6551264</v>
      </c>
      <c r="AJ38" s="5">
        <v>199000</v>
      </c>
      <c r="AK38" s="5">
        <v>6551000</v>
      </c>
      <c r="AL38">
        <v>22</v>
      </c>
      <c r="AN38">
        <v>59</v>
      </c>
      <c r="AQ38">
        <v>101181</v>
      </c>
      <c r="AS38" s="6" t="s">
        <v>13</v>
      </c>
      <c r="AT38">
        <v>1</v>
      </c>
      <c r="AU38" t="s">
        <v>14</v>
      </c>
      <c r="AV38" t="s">
        <v>1458</v>
      </c>
      <c r="AW38" t="s">
        <v>1456</v>
      </c>
      <c r="AX38">
        <v>59</v>
      </c>
      <c r="AY38" t="s">
        <v>1297</v>
      </c>
      <c r="AZ38" t="s">
        <v>1302</v>
      </c>
      <c r="BB38" s="7">
        <v>43961</v>
      </c>
      <c r="BC38" s="8" t="s">
        <v>19</v>
      </c>
      <c r="BE38">
        <v>4</v>
      </c>
      <c r="BF38">
        <v>390992</v>
      </c>
      <c r="BH38" t="s">
        <v>1459</v>
      </c>
      <c r="BT38">
        <v>201642</v>
      </c>
    </row>
    <row r="39" spans="1:72" x14ac:dyDescent="0.3">
      <c r="A39">
        <v>201600</v>
      </c>
      <c r="C39">
        <v>1</v>
      </c>
      <c r="F39" t="s">
        <v>0</v>
      </c>
      <c r="G39" t="s">
        <v>1297</v>
      </c>
      <c r="H39" t="s">
        <v>1460</v>
      </c>
      <c r="I39" t="s">
        <v>291</v>
      </c>
      <c r="K39">
        <v>1</v>
      </c>
      <c r="L39" t="s">
        <v>3</v>
      </c>
      <c r="M39">
        <v>101181</v>
      </c>
      <c r="N39" t="s">
        <v>4</v>
      </c>
      <c r="T39" t="s">
        <v>1410</v>
      </c>
      <c r="U39" s="2">
        <v>1</v>
      </c>
      <c r="V39" t="s">
        <v>989</v>
      </c>
      <c r="W39" t="s">
        <v>1332</v>
      </c>
      <c r="X39" s="3" t="s">
        <v>1273</v>
      </c>
      <c r="Y39" s="4">
        <v>8</v>
      </c>
      <c r="Z39" s="5">
        <v>814</v>
      </c>
      <c r="AA39" s="5" t="s">
        <v>1332</v>
      </c>
      <c r="AB39" t="s">
        <v>1461</v>
      </c>
      <c r="AC39">
        <v>2018</v>
      </c>
      <c r="AD39">
        <v>9</v>
      </c>
      <c r="AE39">
        <v>19</v>
      </c>
      <c r="AF39" t="s">
        <v>1300</v>
      </c>
      <c r="AG39" t="s">
        <v>1300</v>
      </c>
      <c r="AH39">
        <v>198542</v>
      </c>
      <c r="AI39">
        <v>6551114</v>
      </c>
      <c r="AJ39" s="5">
        <v>199000</v>
      </c>
      <c r="AK39" s="5">
        <v>6551000</v>
      </c>
      <c r="AL39">
        <v>27</v>
      </c>
      <c r="AN39">
        <v>59</v>
      </c>
      <c r="AQ39">
        <v>101181</v>
      </c>
      <c r="AS39" s="6" t="s">
        <v>13</v>
      </c>
      <c r="AT39">
        <v>1</v>
      </c>
      <c r="AU39" t="s">
        <v>14</v>
      </c>
      <c r="AV39" t="s">
        <v>1462</v>
      </c>
      <c r="AW39" t="s">
        <v>1460</v>
      </c>
      <c r="AX39">
        <v>59</v>
      </c>
      <c r="AY39" t="s">
        <v>1297</v>
      </c>
      <c r="AZ39" t="s">
        <v>1302</v>
      </c>
      <c r="BB39" s="7">
        <v>43961</v>
      </c>
      <c r="BC39" s="8" t="s">
        <v>19</v>
      </c>
      <c r="BE39">
        <v>4</v>
      </c>
      <c r="BF39">
        <v>391010</v>
      </c>
      <c r="BH39" t="s">
        <v>1463</v>
      </c>
      <c r="BT39">
        <v>201600</v>
      </c>
    </row>
    <row r="40" spans="1:72" x14ac:dyDescent="0.3">
      <c r="A40">
        <v>201181</v>
      </c>
      <c r="C40">
        <v>1</v>
      </c>
      <c r="F40" t="s">
        <v>0</v>
      </c>
      <c r="G40" t="s">
        <v>289</v>
      </c>
      <c r="H40" t="s">
        <v>1464</v>
      </c>
      <c r="I40" s="1" t="str">
        <f>HYPERLINK(AP40,"Foto")</f>
        <v>Foto</v>
      </c>
      <c r="K40">
        <v>1</v>
      </c>
      <c r="L40" t="s">
        <v>3</v>
      </c>
      <c r="M40">
        <v>101181</v>
      </c>
      <c r="N40" t="s">
        <v>4</v>
      </c>
      <c r="T40" t="s">
        <v>1410</v>
      </c>
      <c r="U40" s="2">
        <v>1</v>
      </c>
      <c r="V40" t="s">
        <v>989</v>
      </c>
      <c r="W40" t="s">
        <v>1332</v>
      </c>
      <c r="X40" s="3" t="s">
        <v>1273</v>
      </c>
      <c r="Y40" s="4">
        <v>8</v>
      </c>
      <c r="Z40" s="5">
        <v>814</v>
      </c>
      <c r="AA40" s="5" t="s">
        <v>1332</v>
      </c>
      <c r="AB40" t="s">
        <v>1465</v>
      </c>
      <c r="AC40">
        <v>2018</v>
      </c>
      <c r="AD40">
        <v>10</v>
      </c>
      <c r="AE40">
        <v>18</v>
      </c>
      <c r="AF40" t="s">
        <v>1466</v>
      </c>
      <c r="AH40">
        <v>198327</v>
      </c>
      <c r="AI40">
        <v>6551147</v>
      </c>
      <c r="AJ40" s="5">
        <v>199000</v>
      </c>
      <c r="AK40" s="5">
        <v>6551000</v>
      </c>
      <c r="AL40">
        <v>10</v>
      </c>
      <c r="AN40">
        <v>1010</v>
      </c>
      <c r="AP40" s="7" t="s">
        <v>1467</v>
      </c>
      <c r="AQ40">
        <v>101181</v>
      </c>
      <c r="AS40" s="6" t="s">
        <v>13</v>
      </c>
      <c r="AT40">
        <v>1</v>
      </c>
      <c r="AU40" t="s">
        <v>14</v>
      </c>
      <c r="AV40" t="s">
        <v>1468</v>
      </c>
      <c r="AW40" t="s">
        <v>1469</v>
      </c>
      <c r="AX40">
        <v>1010</v>
      </c>
      <c r="AY40" t="s">
        <v>298</v>
      </c>
      <c r="AZ40" t="s">
        <v>299</v>
      </c>
      <c r="BA40">
        <v>1</v>
      </c>
      <c r="BB40" s="7">
        <v>43391.878310185202</v>
      </c>
      <c r="BC40" s="8" t="s">
        <v>19</v>
      </c>
      <c r="BE40">
        <v>6</v>
      </c>
      <c r="BF40">
        <v>168744</v>
      </c>
      <c r="BH40" t="s">
        <v>1470</v>
      </c>
      <c r="BT40">
        <v>201181</v>
      </c>
    </row>
    <row r="41" spans="1:72" x14ac:dyDescent="0.3">
      <c r="A41">
        <v>183348</v>
      </c>
      <c r="C41">
        <v>1</v>
      </c>
      <c r="F41" t="s">
        <v>0</v>
      </c>
      <c r="G41" t="s">
        <v>289</v>
      </c>
      <c r="H41" t="s">
        <v>1552</v>
      </c>
      <c r="I41" t="s">
        <v>291</v>
      </c>
      <c r="K41">
        <v>1</v>
      </c>
      <c r="L41" t="s">
        <v>3</v>
      </c>
      <c r="M41">
        <v>101181</v>
      </c>
      <c r="N41" t="s">
        <v>4</v>
      </c>
      <c r="T41" t="s">
        <v>1546</v>
      </c>
      <c r="U41" s="2">
        <v>1</v>
      </c>
      <c r="V41" t="s">
        <v>989</v>
      </c>
      <c r="W41" t="s">
        <v>1507</v>
      </c>
      <c r="X41" s="3" t="s">
        <v>1273</v>
      </c>
      <c r="Y41" s="4">
        <v>8</v>
      </c>
      <c r="Z41" s="5">
        <v>815</v>
      </c>
      <c r="AA41" t="s">
        <v>1507</v>
      </c>
      <c r="AB41" t="s">
        <v>1553</v>
      </c>
      <c r="AC41">
        <v>2013</v>
      </c>
      <c r="AD41">
        <v>8</v>
      </c>
      <c r="AE41">
        <v>10</v>
      </c>
      <c r="AF41" t="s">
        <v>1554</v>
      </c>
      <c r="AH41">
        <v>173810</v>
      </c>
      <c r="AI41">
        <v>6548655</v>
      </c>
      <c r="AJ41" s="5">
        <v>173000</v>
      </c>
      <c r="AK41" s="5">
        <v>6549000</v>
      </c>
      <c r="AL41">
        <v>5</v>
      </c>
      <c r="AN41">
        <v>1010</v>
      </c>
      <c r="AO41" t="s">
        <v>1555</v>
      </c>
      <c r="AP41" s="7" t="s">
        <v>1556</v>
      </c>
      <c r="AQ41">
        <v>101181</v>
      </c>
      <c r="AS41" s="6" t="s">
        <v>13</v>
      </c>
      <c r="AT41">
        <v>1</v>
      </c>
      <c r="AU41" t="s">
        <v>14</v>
      </c>
      <c r="AV41" t="s">
        <v>1557</v>
      </c>
      <c r="AW41" t="s">
        <v>1558</v>
      </c>
      <c r="AX41">
        <v>1010</v>
      </c>
      <c r="AY41" t="s">
        <v>298</v>
      </c>
      <c r="AZ41" t="s">
        <v>299</v>
      </c>
      <c r="BB41" s="7">
        <v>43709.903472222199</v>
      </c>
      <c r="BC41" s="8" t="s">
        <v>19</v>
      </c>
      <c r="BE41">
        <v>6</v>
      </c>
      <c r="BF41">
        <v>16642</v>
      </c>
      <c r="BH41" t="s">
        <v>1559</v>
      </c>
      <c r="BT41">
        <v>183348</v>
      </c>
    </row>
    <row r="42" spans="1:72" x14ac:dyDescent="0.3">
      <c r="A42">
        <v>186334</v>
      </c>
      <c r="C42">
        <v>1</v>
      </c>
      <c r="F42" t="s">
        <v>0</v>
      </c>
      <c r="G42" t="s">
        <v>289</v>
      </c>
      <c r="H42" t="s">
        <v>1742</v>
      </c>
      <c r="I42" t="s">
        <v>291</v>
      </c>
      <c r="K42">
        <v>1</v>
      </c>
      <c r="L42" t="s">
        <v>3</v>
      </c>
      <c r="M42">
        <v>101181</v>
      </c>
      <c r="N42" t="s">
        <v>4</v>
      </c>
      <c r="T42" t="s">
        <v>1714</v>
      </c>
      <c r="U42" s="2">
        <v>1</v>
      </c>
      <c r="V42" t="s">
        <v>989</v>
      </c>
      <c r="W42" t="s">
        <v>1507</v>
      </c>
      <c r="X42" s="3" t="s">
        <v>1273</v>
      </c>
      <c r="Y42" s="4">
        <v>8</v>
      </c>
      <c r="Z42" s="5">
        <v>815</v>
      </c>
      <c r="AA42" t="s">
        <v>1507</v>
      </c>
      <c r="AB42" t="s">
        <v>1743</v>
      </c>
      <c r="AC42">
        <v>2001</v>
      </c>
      <c r="AD42">
        <v>7</v>
      </c>
      <c r="AE42">
        <v>15</v>
      </c>
      <c r="AF42" t="s">
        <v>1283</v>
      </c>
      <c r="AH42">
        <v>178195</v>
      </c>
      <c r="AI42">
        <v>6539136</v>
      </c>
      <c r="AJ42" s="5">
        <v>179000</v>
      </c>
      <c r="AK42" s="5">
        <v>6539000</v>
      </c>
      <c r="AL42">
        <v>50</v>
      </c>
      <c r="AN42">
        <v>1010</v>
      </c>
      <c r="AO42" t="s">
        <v>1284</v>
      </c>
      <c r="AP42" s="7" t="s">
        <v>1744</v>
      </c>
      <c r="AQ42">
        <v>101181</v>
      </c>
      <c r="AS42" s="6" t="s">
        <v>13</v>
      </c>
      <c r="AT42">
        <v>1</v>
      </c>
      <c r="AU42" t="s">
        <v>14</v>
      </c>
      <c r="AV42" t="s">
        <v>1745</v>
      </c>
      <c r="AW42" t="s">
        <v>1746</v>
      </c>
      <c r="AX42">
        <v>1010</v>
      </c>
      <c r="AY42" t="s">
        <v>298</v>
      </c>
      <c r="AZ42" t="s">
        <v>299</v>
      </c>
      <c r="BB42" s="7">
        <v>43709.903472222199</v>
      </c>
      <c r="BC42" s="8" t="s">
        <v>19</v>
      </c>
      <c r="BE42">
        <v>6</v>
      </c>
      <c r="BF42">
        <v>17458</v>
      </c>
      <c r="BH42" t="s">
        <v>1747</v>
      </c>
      <c r="BT42">
        <v>186334</v>
      </c>
    </row>
    <row r="43" spans="1:72" x14ac:dyDescent="0.3">
      <c r="A43">
        <v>186892</v>
      </c>
      <c r="C43">
        <v>1</v>
      </c>
      <c r="F43" t="s">
        <v>0</v>
      </c>
      <c r="G43" t="s">
        <v>1</v>
      </c>
      <c r="H43" t="s">
        <v>1762</v>
      </c>
      <c r="I43" s="12" t="s">
        <v>291</v>
      </c>
      <c r="K43">
        <v>1</v>
      </c>
      <c r="L43" t="s">
        <v>3</v>
      </c>
      <c r="M43">
        <v>101181</v>
      </c>
      <c r="N43" t="s">
        <v>4</v>
      </c>
      <c r="T43" t="s">
        <v>1755</v>
      </c>
      <c r="U43" s="2">
        <v>1</v>
      </c>
      <c r="V43" t="s">
        <v>989</v>
      </c>
      <c r="W43" t="s">
        <v>1507</v>
      </c>
      <c r="X43" s="3" t="s">
        <v>1273</v>
      </c>
      <c r="Y43" s="4">
        <v>8</v>
      </c>
      <c r="Z43" s="5">
        <v>815</v>
      </c>
      <c r="AA43" t="s">
        <v>1507</v>
      </c>
      <c r="AB43" t="s">
        <v>1763</v>
      </c>
      <c r="AC43">
        <v>1995</v>
      </c>
      <c r="AD43">
        <v>1</v>
      </c>
      <c r="AE43">
        <v>1</v>
      </c>
      <c r="AF43" s="2" t="s">
        <v>1764</v>
      </c>
      <c r="AH43">
        <v>178852</v>
      </c>
      <c r="AI43">
        <v>6541116</v>
      </c>
      <c r="AJ43" s="5">
        <v>179000</v>
      </c>
      <c r="AK43" s="5">
        <v>6541000</v>
      </c>
      <c r="AL43">
        <v>1000</v>
      </c>
      <c r="AN43">
        <v>266</v>
      </c>
      <c r="AP43" s="7"/>
      <c r="AQ43">
        <v>101181</v>
      </c>
      <c r="AS43" s="6" t="s">
        <v>13</v>
      </c>
      <c r="AT43">
        <v>1</v>
      </c>
      <c r="AU43" t="s">
        <v>14</v>
      </c>
      <c r="AV43" t="s">
        <v>1765</v>
      </c>
      <c r="AW43" t="s">
        <v>1762</v>
      </c>
      <c r="AX43">
        <v>266</v>
      </c>
      <c r="AY43" t="s">
        <v>17</v>
      </c>
      <c r="AZ43" t="s">
        <v>1766</v>
      </c>
      <c r="BA43" s="2"/>
      <c r="BB43" s="7">
        <v>43978</v>
      </c>
      <c r="BC43" s="8" t="s">
        <v>19</v>
      </c>
      <c r="BE43">
        <v>5</v>
      </c>
      <c r="BF43">
        <v>331525</v>
      </c>
      <c r="BH43" t="s">
        <v>1767</v>
      </c>
      <c r="BT43">
        <v>186892</v>
      </c>
    </row>
    <row r="44" spans="1:72" x14ac:dyDescent="0.3">
      <c r="A44">
        <v>188769</v>
      </c>
      <c r="C44">
        <v>1</v>
      </c>
      <c r="F44" t="s">
        <v>0</v>
      </c>
      <c r="G44" t="s">
        <v>289</v>
      </c>
      <c r="H44" t="s">
        <v>1803</v>
      </c>
      <c r="I44" t="s">
        <v>291</v>
      </c>
      <c r="K44">
        <v>1</v>
      </c>
      <c r="L44" t="s">
        <v>3</v>
      </c>
      <c r="M44">
        <v>101181</v>
      </c>
      <c r="N44" t="s">
        <v>4</v>
      </c>
      <c r="T44" t="s">
        <v>1791</v>
      </c>
      <c r="U44" s="2">
        <v>1</v>
      </c>
      <c r="V44" t="s">
        <v>989</v>
      </c>
      <c r="W44" t="s">
        <v>1507</v>
      </c>
      <c r="X44" s="3" t="s">
        <v>1273</v>
      </c>
      <c r="Y44" s="4">
        <v>8</v>
      </c>
      <c r="Z44" s="5">
        <v>815</v>
      </c>
      <c r="AA44" t="s">
        <v>1507</v>
      </c>
      <c r="AB44" t="s">
        <v>1804</v>
      </c>
      <c r="AC44">
        <v>1990</v>
      </c>
      <c r="AD44">
        <v>8</v>
      </c>
      <c r="AE44">
        <v>19</v>
      </c>
      <c r="AF44" t="s">
        <v>1283</v>
      </c>
      <c r="AH44">
        <v>183870</v>
      </c>
      <c r="AI44">
        <v>6536931</v>
      </c>
      <c r="AJ44" s="5">
        <v>183000</v>
      </c>
      <c r="AK44" s="5">
        <v>6537000</v>
      </c>
      <c r="AL44">
        <v>50</v>
      </c>
      <c r="AN44">
        <v>1010</v>
      </c>
      <c r="AO44" t="s">
        <v>1555</v>
      </c>
      <c r="AP44" s="7" t="s">
        <v>1805</v>
      </c>
      <c r="AQ44">
        <v>101181</v>
      </c>
      <c r="AS44" s="6" t="s">
        <v>13</v>
      </c>
      <c r="AT44">
        <v>1</v>
      </c>
      <c r="AU44" t="s">
        <v>14</v>
      </c>
      <c r="AV44" t="s">
        <v>1806</v>
      </c>
      <c r="AW44" t="s">
        <v>1807</v>
      </c>
      <c r="AX44">
        <v>1010</v>
      </c>
      <c r="AY44" t="s">
        <v>298</v>
      </c>
      <c r="AZ44" t="s">
        <v>299</v>
      </c>
      <c r="BB44" s="7">
        <v>43709.903472222199</v>
      </c>
      <c r="BC44" s="8" t="s">
        <v>19</v>
      </c>
      <c r="BE44">
        <v>6</v>
      </c>
      <c r="BF44">
        <v>17448</v>
      </c>
      <c r="BH44" t="s">
        <v>1808</v>
      </c>
      <c r="BT44">
        <v>188769</v>
      </c>
    </row>
    <row r="45" spans="1:72" x14ac:dyDescent="0.3">
      <c r="A45">
        <v>189105</v>
      </c>
      <c r="C45">
        <v>1</v>
      </c>
      <c r="F45" t="s">
        <v>0</v>
      </c>
      <c r="G45" t="s">
        <v>289</v>
      </c>
      <c r="H45" t="s">
        <v>1828</v>
      </c>
      <c r="I45" t="s">
        <v>291</v>
      </c>
      <c r="K45">
        <v>1</v>
      </c>
      <c r="L45" t="s">
        <v>3</v>
      </c>
      <c r="M45">
        <v>101181</v>
      </c>
      <c r="N45" t="s">
        <v>4</v>
      </c>
      <c r="T45" t="s">
        <v>1829</v>
      </c>
      <c r="U45" s="2">
        <v>1</v>
      </c>
      <c r="V45" t="s">
        <v>989</v>
      </c>
      <c r="W45" t="s">
        <v>1507</v>
      </c>
      <c r="X45" s="3" t="s">
        <v>1273</v>
      </c>
      <c r="Y45" s="4">
        <v>8</v>
      </c>
      <c r="Z45" s="5">
        <v>815</v>
      </c>
      <c r="AA45" t="s">
        <v>1507</v>
      </c>
      <c r="AB45" t="s">
        <v>1830</v>
      </c>
      <c r="AC45">
        <v>2010</v>
      </c>
      <c r="AD45">
        <v>7</v>
      </c>
      <c r="AE45">
        <v>14</v>
      </c>
      <c r="AF45" t="s">
        <v>1831</v>
      </c>
      <c r="AH45">
        <v>184709</v>
      </c>
      <c r="AI45">
        <v>6539095</v>
      </c>
      <c r="AJ45" s="5">
        <v>185000</v>
      </c>
      <c r="AK45" s="5">
        <v>6539000</v>
      </c>
      <c r="AL45">
        <v>100</v>
      </c>
      <c r="AN45">
        <v>1010</v>
      </c>
      <c r="AO45" t="s">
        <v>1206</v>
      </c>
      <c r="AP45" s="7" t="s">
        <v>1832</v>
      </c>
      <c r="AQ45">
        <v>101181</v>
      </c>
      <c r="AS45" s="6" t="s">
        <v>13</v>
      </c>
      <c r="AT45">
        <v>1</v>
      </c>
      <c r="AU45" t="s">
        <v>14</v>
      </c>
      <c r="AV45" t="s">
        <v>1833</v>
      </c>
      <c r="AW45" t="s">
        <v>1834</v>
      </c>
      <c r="AX45">
        <v>1010</v>
      </c>
      <c r="AY45" t="s">
        <v>298</v>
      </c>
      <c r="AZ45" t="s">
        <v>299</v>
      </c>
      <c r="BB45" s="7">
        <v>43709.903472222199</v>
      </c>
      <c r="BC45" s="8" t="s">
        <v>19</v>
      </c>
      <c r="BE45">
        <v>6</v>
      </c>
      <c r="BF45">
        <v>17399</v>
      </c>
      <c r="BH45" t="s">
        <v>1835</v>
      </c>
      <c r="BT45">
        <v>189105</v>
      </c>
    </row>
    <row r="46" spans="1:72" x14ac:dyDescent="0.3">
      <c r="A46">
        <v>192454</v>
      </c>
      <c r="C46">
        <v>1</v>
      </c>
      <c r="F46" t="s">
        <v>0</v>
      </c>
      <c r="G46" t="s">
        <v>1768</v>
      </c>
      <c r="H46" t="s">
        <v>1977</v>
      </c>
      <c r="I46" t="s">
        <v>140</v>
      </c>
      <c r="K46">
        <v>1</v>
      </c>
      <c r="L46" t="s">
        <v>3</v>
      </c>
      <c r="M46">
        <v>101181</v>
      </c>
      <c r="N46" t="s">
        <v>4</v>
      </c>
      <c r="T46" t="s">
        <v>1942</v>
      </c>
      <c r="U46" s="2">
        <v>1</v>
      </c>
      <c r="V46" t="s">
        <v>989</v>
      </c>
      <c r="W46" t="s">
        <v>1507</v>
      </c>
      <c r="X46" s="3" t="s">
        <v>1273</v>
      </c>
      <c r="Y46" s="4">
        <v>8</v>
      </c>
      <c r="Z46" s="5">
        <v>815</v>
      </c>
      <c r="AA46" t="s">
        <v>1507</v>
      </c>
      <c r="AB46" t="s">
        <v>1978</v>
      </c>
      <c r="AC46">
        <v>2017</v>
      </c>
      <c r="AD46">
        <v>8</v>
      </c>
      <c r="AE46">
        <v>20</v>
      </c>
      <c r="AF46" t="s">
        <v>1979</v>
      </c>
      <c r="AG46" t="s">
        <v>1979</v>
      </c>
      <c r="AH46">
        <v>189420</v>
      </c>
      <c r="AI46">
        <v>6539459</v>
      </c>
      <c r="AJ46" s="5">
        <v>189000</v>
      </c>
      <c r="AK46" s="5">
        <v>6539000</v>
      </c>
      <c r="AL46">
        <v>1</v>
      </c>
      <c r="AN46">
        <v>33</v>
      </c>
      <c r="AP46" s="7"/>
      <c r="AQ46">
        <v>101181</v>
      </c>
      <c r="AS46" s="6" t="s">
        <v>13</v>
      </c>
      <c r="AT46">
        <v>1</v>
      </c>
      <c r="AU46" t="s">
        <v>14</v>
      </c>
      <c r="AV46" t="s">
        <v>1980</v>
      </c>
      <c r="AW46" t="s">
        <v>1981</v>
      </c>
      <c r="AX46">
        <v>33</v>
      </c>
      <c r="AY46" t="s">
        <v>1773</v>
      </c>
      <c r="AZ46" t="s">
        <v>18</v>
      </c>
      <c r="BB46" s="7">
        <v>43082</v>
      </c>
      <c r="BC46" s="8" t="s">
        <v>19</v>
      </c>
      <c r="BE46">
        <v>4</v>
      </c>
      <c r="BF46">
        <v>353829</v>
      </c>
      <c r="BH46" t="s">
        <v>1982</v>
      </c>
      <c r="BJ46" t="s">
        <v>1983</v>
      </c>
      <c r="BT46">
        <v>192454</v>
      </c>
    </row>
    <row r="47" spans="1:72" x14ac:dyDescent="0.3">
      <c r="A47">
        <v>192451</v>
      </c>
      <c r="C47">
        <v>1</v>
      </c>
      <c r="F47" t="s">
        <v>0</v>
      </c>
      <c r="G47" t="s">
        <v>289</v>
      </c>
      <c r="H47" t="s">
        <v>1984</v>
      </c>
      <c r="I47" t="s">
        <v>291</v>
      </c>
      <c r="K47">
        <v>1</v>
      </c>
      <c r="L47" t="s">
        <v>3</v>
      </c>
      <c r="M47">
        <v>101181</v>
      </c>
      <c r="N47" t="s">
        <v>4</v>
      </c>
      <c r="T47" t="s">
        <v>1942</v>
      </c>
      <c r="U47" s="2">
        <v>1</v>
      </c>
      <c r="V47" t="s">
        <v>989</v>
      </c>
      <c r="W47" t="s">
        <v>1507</v>
      </c>
      <c r="X47" s="3" t="s">
        <v>1273</v>
      </c>
      <c r="Y47" s="4">
        <v>8</v>
      </c>
      <c r="Z47" s="5">
        <v>815</v>
      </c>
      <c r="AA47" t="s">
        <v>1507</v>
      </c>
      <c r="AB47" t="s">
        <v>1985</v>
      </c>
      <c r="AC47">
        <v>2017</v>
      </c>
      <c r="AD47">
        <v>8</v>
      </c>
      <c r="AE47">
        <v>20</v>
      </c>
      <c r="AF47" t="s">
        <v>1986</v>
      </c>
      <c r="AH47">
        <v>189418</v>
      </c>
      <c r="AI47">
        <v>6539458</v>
      </c>
      <c r="AJ47" s="5">
        <v>189000</v>
      </c>
      <c r="AK47" s="5">
        <v>6539000</v>
      </c>
      <c r="AL47">
        <v>10</v>
      </c>
      <c r="AN47">
        <v>1010</v>
      </c>
      <c r="AP47" s="7" t="s">
        <v>1987</v>
      </c>
      <c r="AQ47">
        <v>101181</v>
      </c>
      <c r="AS47" s="6" t="s">
        <v>13</v>
      </c>
      <c r="AT47">
        <v>1</v>
      </c>
      <c r="AU47" t="s">
        <v>14</v>
      </c>
      <c r="AV47" t="s">
        <v>1988</v>
      </c>
      <c r="AW47" t="s">
        <v>1989</v>
      </c>
      <c r="AX47">
        <v>1010</v>
      </c>
      <c r="AY47" t="s">
        <v>298</v>
      </c>
      <c r="AZ47" t="s">
        <v>299</v>
      </c>
      <c r="BB47" s="7">
        <v>43710.333333333299</v>
      </c>
      <c r="BC47" s="8" t="s">
        <v>19</v>
      </c>
      <c r="BE47">
        <v>6</v>
      </c>
      <c r="BF47">
        <v>135005</v>
      </c>
      <c r="BH47" t="s">
        <v>1990</v>
      </c>
      <c r="BT47">
        <v>192451</v>
      </c>
    </row>
    <row r="48" spans="1:72" x14ac:dyDescent="0.3">
      <c r="A48">
        <v>465586</v>
      </c>
      <c r="B48">
        <v>310065</v>
      </c>
      <c r="F48" t="s">
        <v>0</v>
      </c>
      <c r="G48" t="s">
        <v>1</v>
      </c>
      <c r="H48" t="s">
        <v>2</v>
      </c>
      <c r="I48" s="1" t="str">
        <f>HYPERLINK(AP48,"Hb")</f>
        <v>Hb</v>
      </c>
      <c r="K48">
        <v>1</v>
      </c>
      <c r="L48" t="s">
        <v>3</v>
      </c>
      <c r="M48">
        <v>101181</v>
      </c>
      <c r="N48" t="s">
        <v>4</v>
      </c>
      <c r="T48" t="s">
        <v>5</v>
      </c>
      <c r="U48" s="2">
        <v>1</v>
      </c>
      <c r="V48" t="s">
        <v>6</v>
      </c>
      <c r="W48" t="s">
        <v>7</v>
      </c>
      <c r="X48" s="3" t="s">
        <v>8</v>
      </c>
      <c r="Y48" s="4">
        <v>1</v>
      </c>
      <c r="Z48" s="5">
        <v>101</v>
      </c>
      <c r="AA48" s="5" t="s">
        <v>7</v>
      </c>
      <c r="AB48" t="s">
        <v>9</v>
      </c>
      <c r="AC48">
        <v>1877</v>
      </c>
      <c r="AD48">
        <v>9</v>
      </c>
      <c r="AE48">
        <v>30</v>
      </c>
      <c r="AF48" t="s">
        <v>10</v>
      </c>
      <c r="AG48" t="s">
        <v>10</v>
      </c>
      <c r="AH48">
        <v>293127</v>
      </c>
      <c r="AI48">
        <v>6559664</v>
      </c>
      <c r="AJ48" s="5">
        <v>293000</v>
      </c>
      <c r="AK48" s="5">
        <v>6559000</v>
      </c>
      <c r="AL48">
        <v>707</v>
      </c>
      <c r="AN48">
        <v>8</v>
      </c>
      <c r="AO48" t="s">
        <v>11</v>
      </c>
      <c r="AP48" t="s">
        <v>12</v>
      </c>
      <c r="AQ48">
        <v>101181</v>
      </c>
      <c r="AS48" s="6" t="s">
        <v>13</v>
      </c>
      <c r="AT48">
        <v>1</v>
      </c>
      <c r="AU48" t="s">
        <v>14</v>
      </c>
      <c r="AV48" t="s">
        <v>15</v>
      </c>
      <c r="AW48" t="s">
        <v>16</v>
      </c>
      <c r="AX48">
        <v>8</v>
      </c>
      <c r="AY48" t="s">
        <v>17</v>
      </c>
      <c r="AZ48" t="s">
        <v>18</v>
      </c>
      <c r="BA48">
        <v>1</v>
      </c>
      <c r="BB48" s="7">
        <v>36723</v>
      </c>
      <c r="BC48" s="8" t="s">
        <v>19</v>
      </c>
      <c r="BE48">
        <v>3</v>
      </c>
      <c r="BF48">
        <v>482433</v>
      </c>
      <c r="BG48">
        <v>64228</v>
      </c>
      <c r="BH48" t="s">
        <v>20</v>
      </c>
      <c r="BJ48" t="s">
        <v>21</v>
      </c>
      <c r="BT48">
        <v>465586</v>
      </c>
    </row>
    <row r="49" spans="1:72" x14ac:dyDescent="0.3">
      <c r="A49">
        <v>466405</v>
      </c>
      <c r="B49">
        <v>214983</v>
      </c>
      <c r="F49" t="s">
        <v>0</v>
      </c>
      <c r="G49" t="s">
        <v>22</v>
      </c>
      <c r="H49" t="s">
        <v>23</v>
      </c>
      <c r="I49" s="1" t="str">
        <f>HYPERLINK(AP49,"Hb")</f>
        <v>Hb</v>
      </c>
      <c r="K49">
        <v>1</v>
      </c>
      <c r="L49" t="s">
        <v>3</v>
      </c>
      <c r="M49">
        <v>101181</v>
      </c>
      <c r="N49" t="s">
        <v>4</v>
      </c>
      <c r="T49" t="s">
        <v>24</v>
      </c>
      <c r="U49" s="9">
        <v>2</v>
      </c>
      <c r="V49" t="s">
        <v>6</v>
      </c>
      <c r="W49" t="s">
        <v>7</v>
      </c>
      <c r="X49" s="3" t="s">
        <v>8</v>
      </c>
      <c r="Y49" s="4">
        <v>1</v>
      </c>
      <c r="Z49" s="5">
        <v>101</v>
      </c>
      <c r="AA49" s="5" t="s">
        <v>7</v>
      </c>
      <c r="AB49" t="s">
        <v>25</v>
      </c>
      <c r="AC49">
        <v>1879</v>
      </c>
      <c r="AD49">
        <v>1</v>
      </c>
      <c r="AE49">
        <v>1</v>
      </c>
      <c r="AF49" t="s">
        <v>26</v>
      </c>
      <c r="AG49" t="s">
        <v>27</v>
      </c>
      <c r="AH49">
        <v>293674</v>
      </c>
      <c r="AI49">
        <v>6560115</v>
      </c>
      <c r="AJ49" s="5">
        <v>293000</v>
      </c>
      <c r="AK49" s="5">
        <v>6561000</v>
      </c>
      <c r="AL49">
        <v>2828</v>
      </c>
      <c r="AN49">
        <v>37</v>
      </c>
      <c r="AP49" t="s">
        <v>28</v>
      </c>
      <c r="AQ49">
        <v>101181</v>
      </c>
      <c r="AS49" s="6" t="s">
        <v>13</v>
      </c>
      <c r="AT49">
        <v>1</v>
      </c>
      <c r="AU49" t="s">
        <v>14</v>
      </c>
      <c r="AV49" t="s">
        <v>29</v>
      </c>
      <c r="AW49" t="s">
        <v>30</v>
      </c>
      <c r="AX49">
        <v>37</v>
      </c>
      <c r="AY49" t="s">
        <v>31</v>
      </c>
      <c r="AZ49" t="s">
        <v>18</v>
      </c>
      <c r="BA49">
        <v>1</v>
      </c>
      <c r="BB49" s="7">
        <v>41767</v>
      </c>
      <c r="BC49" s="8" t="s">
        <v>19</v>
      </c>
      <c r="BE49">
        <v>4</v>
      </c>
      <c r="BF49">
        <v>369365</v>
      </c>
      <c r="BG49">
        <v>64229</v>
      </c>
      <c r="BH49" t="s">
        <v>32</v>
      </c>
      <c r="BJ49" t="s">
        <v>33</v>
      </c>
      <c r="BT49">
        <v>466405</v>
      </c>
    </row>
    <row r="50" spans="1:72" x14ac:dyDescent="0.3">
      <c r="A50">
        <v>316952</v>
      </c>
      <c r="B50">
        <v>292973</v>
      </c>
      <c r="F50" t="s">
        <v>0</v>
      </c>
      <c r="G50" t="s">
        <v>1</v>
      </c>
      <c r="H50" t="s">
        <v>34</v>
      </c>
      <c r="I50" s="1" t="str">
        <f>HYPERLINK(AP50,"Hb")</f>
        <v>Hb</v>
      </c>
      <c r="K50">
        <v>1</v>
      </c>
      <c r="L50" t="s">
        <v>3</v>
      </c>
      <c r="M50">
        <v>101181</v>
      </c>
      <c r="N50" t="s">
        <v>4</v>
      </c>
      <c r="T50" t="s">
        <v>35</v>
      </c>
      <c r="U50" s="2">
        <v>1</v>
      </c>
      <c r="V50" t="s">
        <v>6</v>
      </c>
      <c r="W50" t="s">
        <v>36</v>
      </c>
      <c r="X50" s="3" t="s">
        <v>8</v>
      </c>
      <c r="Y50" s="4">
        <v>1</v>
      </c>
      <c r="Z50" s="5">
        <v>104</v>
      </c>
      <c r="AA50" s="5" t="s">
        <v>36</v>
      </c>
      <c r="AB50" t="s">
        <v>37</v>
      </c>
      <c r="AC50">
        <v>1946</v>
      </c>
      <c r="AD50">
        <v>8</v>
      </c>
      <c r="AE50">
        <v>11</v>
      </c>
      <c r="AF50" t="s">
        <v>38</v>
      </c>
      <c r="AG50" t="s">
        <v>38</v>
      </c>
      <c r="AH50">
        <v>253730</v>
      </c>
      <c r="AI50">
        <v>6596177</v>
      </c>
      <c r="AJ50" s="5">
        <v>253000</v>
      </c>
      <c r="AK50" s="5">
        <v>6597000</v>
      </c>
      <c r="AL50">
        <v>224</v>
      </c>
      <c r="AN50">
        <v>8</v>
      </c>
      <c r="AO50" t="s">
        <v>11</v>
      </c>
      <c r="AP50" t="s">
        <v>39</v>
      </c>
      <c r="AQ50">
        <v>101181</v>
      </c>
      <c r="AS50" s="6" t="s">
        <v>13</v>
      </c>
      <c r="AT50">
        <v>1</v>
      </c>
      <c r="AU50" t="s">
        <v>14</v>
      </c>
      <c r="AV50" t="s">
        <v>40</v>
      </c>
      <c r="AW50" t="s">
        <v>41</v>
      </c>
      <c r="AX50">
        <v>8</v>
      </c>
      <c r="AY50" t="s">
        <v>17</v>
      </c>
      <c r="AZ50" t="s">
        <v>18</v>
      </c>
      <c r="BA50">
        <v>1</v>
      </c>
      <c r="BB50" s="7">
        <v>41954</v>
      </c>
      <c r="BC50" s="8" t="s">
        <v>19</v>
      </c>
      <c r="BE50">
        <v>3</v>
      </c>
      <c r="BF50">
        <v>465568</v>
      </c>
      <c r="BG50">
        <v>64231</v>
      </c>
      <c r="BH50" t="s">
        <v>42</v>
      </c>
      <c r="BJ50" t="s">
        <v>43</v>
      </c>
      <c r="BT50">
        <v>316952</v>
      </c>
    </row>
    <row r="51" spans="1:72" x14ac:dyDescent="0.3">
      <c r="A51">
        <v>317069</v>
      </c>
      <c r="B51">
        <v>310056</v>
      </c>
      <c r="F51" t="s">
        <v>0</v>
      </c>
      <c r="G51" t="s">
        <v>1</v>
      </c>
      <c r="H51" t="s">
        <v>44</v>
      </c>
      <c r="I51" s="1" t="str">
        <f>HYPERLINK(AP51,"Hb")</f>
        <v>Hb</v>
      </c>
      <c r="K51">
        <v>1</v>
      </c>
      <c r="L51" t="s">
        <v>3</v>
      </c>
      <c r="M51">
        <v>101181</v>
      </c>
      <c r="N51" t="s">
        <v>4</v>
      </c>
      <c r="T51" t="s">
        <v>35</v>
      </c>
      <c r="U51" s="2">
        <v>1</v>
      </c>
      <c r="V51" t="s">
        <v>6</v>
      </c>
      <c r="W51" t="s">
        <v>36</v>
      </c>
      <c r="X51" s="3" t="s">
        <v>8</v>
      </c>
      <c r="Y51" s="4">
        <v>1</v>
      </c>
      <c r="Z51" s="5">
        <v>104</v>
      </c>
      <c r="AA51" s="5" t="s">
        <v>36</v>
      </c>
      <c r="AB51" t="s">
        <v>45</v>
      </c>
      <c r="AC51">
        <v>1946</v>
      </c>
      <c r="AD51">
        <v>8</v>
      </c>
      <c r="AE51">
        <v>11</v>
      </c>
      <c r="AF51" t="s">
        <v>38</v>
      </c>
      <c r="AG51" t="s">
        <v>38</v>
      </c>
      <c r="AH51">
        <v>253746</v>
      </c>
      <c r="AI51">
        <v>6596165</v>
      </c>
      <c r="AJ51" s="5">
        <v>253000</v>
      </c>
      <c r="AK51" s="5">
        <v>6597000</v>
      </c>
      <c r="AL51">
        <v>100</v>
      </c>
      <c r="AN51">
        <v>8</v>
      </c>
      <c r="AO51" t="s">
        <v>11</v>
      </c>
      <c r="AP51" t="s">
        <v>46</v>
      </c>
      <c r="AQ51">
        <v>101181</v>
      </c>
      <c r="AS51" s="6" t="s">
        <v>13</v>
      </c>
      <c r="AT51">
        <v>1</v>
      </c>
      <c r="AU51" t="s">
        <v>14</v>
      </c>
      <c r="AV51" t="s">
        <v>47</v>
      </c>
      <c r="AW51" t="s">
        <v>48</v>
      </c>
      <c r="AX51">
        <v>8</v>
      </c>
      <c r="AY51" t="s">
        <v>17</v>
      </c>
      <c r="AZ51" t="s">
        <v>18</v>
      </c>
      <c r="BA51">
        <v>1</v>
      </c>
      <c r="BB51" s="7">
        <v>43165</v>
      </c>
      <c r="BC51" s="8" t="s">
        <v>19</v>
      </c>
      <c r="BE51">
        <v>3</v>
      </c>
      <c r="BF51">
        <v>482424</v>
      </c>
      <c r="BG51">
        <v>64232</v>
      </c>
      <c r="BH51" t="s">
        <v>49</v>
      </c>
      <c r="BJ51" t="s">
        <v>50</v>
      </c>
      <c r="BT51">
        <v>317069</v>
      </c>
    </row>
    <row r="52" spans="1:72" x14ac:dyDescent="0.3">
      <c r="A52">
        <v>319009</v>
      </c>
      <c r="B52">
        <v>310068</v>
      </c>
      <c r="F52" t="s">
        <v>0</v>
      </c>
      <c r="G52" t="s">
        <v>1</v>
      </c>
      <c r="H52" t="s">
        <v>51</v>
      </c>
      <c r="I52" s="1" t="str">
        <f>HYPERLINK(AP52,"Hb")</f>
        <v>Hb</v>
      </c>
      <c r="K52">
        <v>1</v>
      </c>
      <c r="L52" t="s">
        <v>3</v>
      </c>
      <c r="M52">
        <v>101181</v>
      </c>
      <c r="N52" t="s">
        <v>4</v>
      </c>
      <c r="T52" t="s">
        <v>52</v>
      </c>
      <c r="U52" s="2">
        <v>1</v>
      </c>
      <c r="V52" t="s">
        <v>6</v>
      </c>
      <c r="W52" t="s">
        <v>36</v>
      </c>
      <c r="X52" s="3" t="s">
        <v>8</v>
      </c>
      <c r="Y52" s="4">
        <v>1</v>
      </c>
      <c r="Z52" s="5">
        <v>104</v>
      </c>
      <c r="AA52" s="5" t="s">
        <v>36</v>
      </c>
      <c r="AB52" t="s">
        <v>36</v>
      </c>
      <c r="AC52">
        <v>1943</v>
      </c>
      <c r="AD52">
        <v>8</v>
      </c>
      <c r="AE52">
        <v>31</v>
      </c>
      <c r="AF52" t="s">
        <v>53</v>
      </c>
      <c r="AG52" t="s">
        <v>54</v>
      </c>
      <c r="AH52">
        <v>254113</v>
      </c>
      <c r="AI52">
        <v>6596465</v>
      </c>
      <c r="AJ52" s="5">
        <v>255000</v>
      </c>
      <c r="AK52" s="5">
        <v>6597000</v>
      </c>
      <c r="AL52">
        <v>761</v>
      </c>
      <c r="AN52">
        <v>8</v>
      </c>
      <c r="AO52" t="s">
        <v>11</v>
      </c>
      <c r="AP52" t="s">
        <v>55</v>
      </c>
      <c r="AQ52">
        <v>101181</v>
      </c>
      <c r="AS52" s="6" t="s">
        <v>13</v>
      </c>
      <c r="AT52">
        <v>1</v>
      </c>
      <c r="AU52" t="s">
        <v>14</v>
      </c>
      <c r="AV52" t="s">
        <v>56</v>
      </c>
      <c r="AW52" t="s">
        <v>57</v>
      </c>
      <c r="AX52">
        <v>8</v>
      </c>
      <c r="AY52" t="s">
        <v>17</v>
      </c>
      <c r="AZ52" t="s">
        <v>18</v>
      </c>
      <c r="BA52">
        <v>1</v>
      </c>
      <c r="BB52" s="7">
        <v>43158</v>
      </c>
      <c r="BC52" s="8" t="s">
        <v>19</v>
      </c>
      <c r="BE52">
        <v>3</v>
      </c>
      <c r="BF52">
        <v>482436</v>
      </c>
      <c r="BG52">
        <v>64230</v>
      </c>
      <c r="BH52" t="s">
        <v>58</v>
      </c>
      <c r="BJ52" t="s">
        <v>59</v>
      </c>
      <c r="BT52">
        <v>319009</v>
      </c>
    </row>
    <row r="53" spans="1:72" x14ac:dyDescent="0.3">
      <c r="A53">
        <v>319004</v>
      </c>
      <c r="B53">
        <v>147277</v>
      </c>
      <c r="F53" t="s">
        <v>0</v>
      </c>
      <c r="G53" t="s">
        <v>60</v>
      </c>
      <c r="H53" t="s">
        <v>61</v>
      </c>
      <c r="I53" s="1" t="str">
        <f>HYPERLINK(AP53,"Hb")</f>
        <v>Hb</v>
      </c>
      <c r="K53">
        <v>1</v>
      </c>
      <c r="L53" t="s">
        <v>3</v>
      </c>
      <c r="M53">
        <v>101181</v>
      </c>
      <c r="N53" t="s">
        <v>4</v>
      </c>
      <c r="T53" t="s">
        <v>52</v>
      </c>
      <c r="U53" s="2">
        <v>1</v>
      </c>
      <c r="V53" t="s">
        <v>6</v>
      </c>
      <c r="W53" t="s">
        <v>36</v>
      </c>
      <c r="X53" s="3" t="s">
        <v>8</v>
      </c>
      <c r="Y53" s="4">
        <v>1</v>
      </c>
      <c r="Z53" s="5">
        <v>104</v>
      </c>
      <c r="AA53" s="5" t="s">
        <v>36</v>
      </c>
      <c r="AB53" t="s">
        <v>36</v>
      </c>
      <c r="AC53">
        <v>1973</v>
      </c>
      <c r="AD53">
        <v>9</v>
      </c>
      <c r="AE53">
        <v>11</v>
      </c>
      <c r="AF53" t="s">
        <v>62</v>
      </c>
      <c r="AG53" t="s">
        <v>62</v>
      </c>
      <c r="AH53">
        <v>254113</v>
      </c>
      <c r="AI53">
        <v>6596465</v>
      </c>
      <c r="AJ53" s="5">
        <v>255000</v>
      </c>
      <c r="AK53" s="5">
        <v>6597000</v>
      </c>
      <c r="AL53">
        <v>761</v>
      </c>
      <c r="AN53">
        <v>105</v>
      </c>
      <c r="AP53" t="s">
        <v>63</v>
      </c>
      <c r="AQ53">
        <v>101181</v>
      </c>
      <c r="AS53" s="6" t="s">
        <v>13</v>
      </c>
      <c r="AT53">
        <v>1</v>
      </c>
      <c r="AU53" t="s">
        <v>14</v>
      </c>
      <c r="AV53" t="s">
        <v>56</v>
      </c>
      <c r="AW53" t="s">
        <v>64</v>
      </c>
      <c r="AX53">
        <v>105</v>
      </c>
      <c r="AY53" t="s">
        <v>65</v>
      </c>
      <c r="AZ53" t="s">
        <v>66</v>
      </c>
      <c r="BA53">
        <v>1</v>
      </c>
      <c r="BB53" s="7">
        <v>43164</v>
      </c>
      <c r="BC53" s="8" t="s">
        <v>19</v>
      </c>
      <c r="BE53">
        <v>5</v>
      </c>
      <c r="BF53">
        <v>298002</v>
      </c>
      <c r="BG53">
        <v>64233</v>
      </c>
      <c r="BH53" t="s">
        <v>67</v>
      </c>
      <c r="BJ53" t="s">
        <v>68</v>
      </c>
      <c r="BT53">
        <v>319004</v>
      </c>
    </row>
    <row r="54" spans="1:72" x14ac:dyDescent="0.3">
      <c r="A54">
        <v>319313</v>
      </c>
      <c r="B54">
        <v>310057</v>
      </c>
      <c r="F54" t="s">
        <v>0</v>
      </c>
      <c r="G54" t="s">
        <v>1</v>
      </c>
      <c r="H54" t="s">
        <v>69</v>
      </c>
      <c r="I54" s="1" t="str">
        <f>HYPERLINK(AP54,"Hb")</f>
        <v>Hb</v>
      </c>
      <c r="K54">
        <v>1</v>
      </c>
      <c r="L54" t="s">
        <v>3</v>
      </c>
      <c r="M54">
        <v>101181</v>
      </c>
      <c r="N54" t="s">
        <v>4</v>
      </c>
      <c r="T54" t="s">
        <v>52</v>
      </c>
      <c r="U54" s="2">
        <v>1</v>
      </c>
      <c r="V54" t="s">
        <v>6</v>
      </c>
      <c r="W54" t="s">
        <v>36</v>
      </c>
      <c r="X54" s="3" t="s">
        <v>8</v>
      </c>
      <c r="Y54" s="4">
        <v>1</v>
      </c>
      <c r="Z54" s="5">
        <v>104</v>
      </c>
      <c r="AA54" s="5" t="s">
        <v>36</v>
      </c>
      <c r="AB54" t="s">
        <v>70</v>
      </c>
      <c r="AC54">
        <v>1973</v>
      </c>
      <c r="AD54">
        <v>9</v>
      </c>
      <c r="AE54">
        <v>11</v>
      </c>
      <c r="AF54" t="s">
        <v>71</v>
      </c>
      <c r="AG54" t="s">
        <v>71</v>
      </c>
      <c r="AH54">
        <v>254147</v>
      </c>
      <c r="AI54">
        <v>6596131</v>
      </c>
      <c r="AJ54" s="5">
        <v>255000</v>
      </c>
      <c r="AK54" s="5">
        <v>6597000</v>
      </c>
      <c r="AL54">
        <v>707</v>
      </c>
      <c r="AN54">
        <v>8</v>
      </c>
      <c r="AO54" t="s">
        <v>72</v>
      </c>
      <c r="AP54" t="s">
        <v>73</v>
      </c>
      <c r="AQ54">
        <v>101181</v>
      </c>
      <c r="AS54" s="6" t="s">
        <v>13</v>
      </c>
      <c r="AT54">
        <v>1</v>
      </c>
      <c r="AU54" t="s">
        <v>14</v>
      </c>
      <c r="AV54" t="s">
        <v>74</v>
      </c>
      <c r="AW54" t="s">
        <v>75</v>
      </c>
      <c r="AX54">
        <v>8</v>
      </c>
      <c r="AY54" t="s">
        <v>17</v>
      </c>
      <c r="AZ54" t="s">
        <v>18</v>
      </c>
      <c r="BA54">
        <v>1</v>
      </c>
      <c r="BB54" s="7">
        <v>36723</v>
      </c>
      <c r="BC54" s="8" t="s">
        <v>19</v>
      </c>
      <c r="BE54">
        <v>3</v>
      </c>
      <c r="BF54">
        <v>482425</v>
      </c>
      <c r="BG54">
        <v>64234</v>
      </c>
      <c r="BH54" t="s">
        <v>76</v>
      </c>
      <c r="BJ54" t="s">
        <v>77</v>
      </c>
      <c r="BT54">
        <v>319313</v>
      </c>
    </row>
    <row r="55" spans="1:72" x14ac:dyDescent="0.3">
      <c r="A55">
        <v>434634</v>
      </c>
      <c r="B55">
        <v>310061</v>
      </c>
      <c r="F55" t="s">
        <v>0</v>
      </c>
      <c r="G55" t="s">
        <v>1</v>
      </c>
      <c r="H55" t="s">
        <v>78</v>
      </c>
      <c r="I55" s="1" t="str">
        <f>HYPERLINK(AP55,"Hb")</f>
        <v>Hb</v>
      </c>
      <c r="K55">
        <v>1</v>
      </c>
      <c r="L55" t="s">
        <v>3</v>
      </c>
      <c r="M55">
        <v>101181</v>
      </c>
      <c r="N55" t="s">
        <v>4</v>
      </c>
      <c r="T55" t="s">
        <v>79</v>
      </c>
      <c r="U55" s="2">
        <v>1</v>
      </c>
      <c r="V55" t="s">
        <v>6</v>
      </c>
      <c r="W55" t="s">
        <v>80</v>
      </c>
      <c r="X55" s="3" t="s">
        <v>8</v>
      </c>
      <c r="Y55" s="4">
        <v>1</v>
      </c>
      <c r="Z55" s="5">
        <v>105</v>
      </c>
      <c r="AA55" s="5" t="s">
        <v>80</v>
      </c>
      <c r="AB55" t="s">
        <v>81</v>
      </c>
      <c r="AC55">
        <v>1912</v>
      </c>
      <c r="AD55">
        <v>8</v>
      </c>
      <c r="AE55">
        <v>18</v>
      </c>
      <c r="AF55" t="s">
        <v>82</v>
      </c>
      <c r="AG55" t="s">
        <v>82</v>
      </c>
      <c r="AH55">
        <v>276984</v>
      </c>
      <c r="AI55">
        <v>6576482</v>
      </c>
      <c r="AJ55" s="5">
        <v>277000</v>
      </c>
      <c r="AK55" s="5">
        <v>6577000</v>
      </c>
      <c r="AL55">
        <v>1414</v>
      </c>
      <c r="AN55">
        <v>8</v>
      </c>
      <c r="AO55" t="s">
        <v>11</v>
      </c>
      <c r="AP55" t="s">
        <v>83</v>
      </c>
      <c r="AQ55">
        <v>101181</v>
      </c>
      <c r="AS55" s="6" t="s">
        <v>13</v>
      </c>
      <c r="AT55">
        <v>1</v>
      </c>
      <c r="AU55" t="s">
        <v>14</v>
      </c>
      <c r="AV55" t="s">
        <v>84</v>
      </c>
      <c r="AW55" t="s">
        <v>85</v>
      </c>
      <c r="AX55">
        <v>8</v>
      </c>
      <c r="AY55" t="s">
        <v>17</v>
      </c>
      <c r="AZ55" t="s">
        <v>18</v>
      </c>
      <c r="BA55">
        <v>1</v>
      </c>
      <c r="BB55" s="7">
        <v>36723</v>
      </c>
      <c r="BC55" s="8" t="s">
        <v>19</v>
      </c>
      <c r="BE55">
        <v>3</v>
      </c>
      <c r="BF55">
        <v>482429</v>
      </c>
      <c r="BG55">
        <v>64235</v>
      </c>
      <c r="BH55" t="s">
        <v>86</v>
      </c>
      <c r="BJ55" t="s">
        <v>87</v>
      </c>
      <c r="BT55">
        <v>434634</v>
      </c>
    </row>
    <row r="56" spans="1:72" x14ac:dyDescent="0.3">
      <c r="A56">
        <v>433859</v>
      </c>
      <c r="B56">
        <v>213035</v>
      </c>
      <c r="F56" t="s">
        <v>0</v>
      </c>
      <c r="G56" t="s">
        <v>22</v>
      </c>
      <c r="H56" t="s">
        <v>88</v>
      </c>
      <c r="I56" s="1" t="str">
        <f>HYPERLINK(AP56,"Hb")</f>
        <v>Hb</v>
      </c>
      <c r="K56">
        <v>1</v>
      </c>
      <c r="L56" t="s">
        <v>3</v>
      </c>
      <c r="M56">
        <v>101181</v>
      </c>
      <c r="N56" t="s">
        <v>4</v>
      </c>
      <c r="T56" t="s">
        <v>79</v>
      </c>
      <c r="U56" s="2">
        <v>1</v>
      </c>
      <c r="V56" t="s">
        <v>6</v>
      </c>
      <c r="W56" t="s">
        <v>80</v>
      </c>
      <c r="X56" s="3" t="s">
        <v>8</v>
      </c>
      <c r="Y56" s="4">
        <v>1</v>
      </c>
      <c r="Z56" s="5">
        <v>105</v>
      </c>
      <c r="AA56" s="5" t="s">
        <v>80</v>
      </c>
      <c r="AB56" t="s">
        <v>89</v>
      </c>
      <c r="AC56">
        <v>1915</v>
      </c>
      <c r="AD56">
        <v>7</v>
      </c>
      <c r="AE56">
        <v>11</v>
      </c>
      <c r="AF56" t="s">
        <v>90</v>
      </c>
      <c r="AG56" t="s">
        <v>90</v>
      </c>
      <c r="AH56">
        <v>276518</v>
      </c>
      <c r="AI56">
        <v>6576529</v>
      </c>
      <c r="AJ56" s="5">
        <v>277000</v>
      </c>
      <c r="AK56" s="5">
        <v>6577000</v>
      </c>
      <c r="AL56">
        <v>461</v>
      </c>
      <c r="AN56">
        <v>37</v>
      </c>
      <c r="AP56" t="s">
        <v>91</v>
      </c>
      <c r="AQ56">
        <v>101181</v>
      </c>
      <c r="AS56" s="6" t="s">
        <v>13</v>
      </c>
      <c r="AT56">
        <v>1</v>
      </c>
      <c r="AU56" t="s">
        <v>14</v>
      </c>
      <c r="AV56" t="s">
        <v>92</v>
      </c>
      <c r="AW56" t="s">
        <v>93</v>
      </c>
      <c r="AX56">
        <v>37</v>
      </c>
      <c r="AY56" t="s">
        <v>31</v>
      </c>
      <c r="AZ56" t="s">
        <v>18</v>
      </c>
      <c r="BA56">
        <v>1</v>
      </c>
      <c r="BB56" s="7">
        <v>41960</v>
      </c>
      <c r="BC56" s="8" t="s">
        <v>19</v>
      </c>
      <c r="BE56">
        <v>4</v>
      </c>
      <c r="BF56">
        <v>367542</v>
      </c>
      <c r="BG56">
        <v>64236</v>
      </c>
      <c r="BH56" t="s">
        <v>94</v>
      </c>
      <c r="BJ56" t="s">
        <v>95</v>
      </c>
      <c r="BT56">
        <v>433859</v>
      </c>
    </row>
    <row r="57" spans="1:72" x14ac:dyDescent="0.3">
      <c r="A57">
        <v>439286</v>
      </c>
      <c r="B57">
        <v>310060</v>
      </c>
      <c r="F57" t="s">
        <v>0</v>
      </c>
      <c r="G57" t="s">
        <v>1</v>
      </c>
      <c r="H57" t="s">
        <v>96</v>
      </c>
      <c r="I57" s="1" t="str">
        <f>HYPERLINK(AP57,"Hb")</f>
        <v>Hb</v>
      </c>
      <c r="K57">
        <v>1</v>
      </c>
      <c r="L57" t="s">
        <v>3</v>
      </c>
      <c r="M57">
        <v>101181</v>
      </c>
      <c r="N57" t="s">
        <v>4</v>
      </c>
      <c r="T57" t="s">
        <v>97</v>
      </c>
      <c r="U57" s="2">
        <v>1</v>
      </c>
      <c r="V57" t="s">
        <v>6</v>
      </c>
      <c r="W57" t="s">
        <v>80</v>
      </c>
      <c r="X57" s="3" t="s">
        <v>8</v>
      </c>
      <c r="Y57" s="4">
        <v>1</v>
      </c>
      <c r="Z57" s="5">
        <v>105</v>
      </c>
      <c r="AA57" s="5" t="s">
        <v>80</v>
      </c>
      <c r="AB57" t="s">
        <v>98</v>
      </c>
      <c r="AC57">
        <v>1971</v>
      </c>
      <c r="AD57">
        <v>1</v>
      </c>
      <c r="AE57">
        <v>1</v>
      </c>
      <c r="AF57" t="s">
        <v>99</v>
      </c>
      <c r="AG57" t="s">
        <v>99</v>
      </c>
      <c r="AH57">
        <v>279382</v>
      </c>
      <c r="AI57">
        <v>6561863</v>
      </c>
      <c r="AJ57" s="5">
        <v>279000</v>
      </c>
      <c r="AK57" s="5">
        <v>6561000</v>
      </c>
      <c r="AL57">
        <v>50</v>
      </c>
      <c r="AN57">
        <v>8</v>
      </c>
      <c r="AO57" t="s">
        <v>11</v>
      </c>
      <c r="AP57" t="s">
        <v>100</v>
      </c>
      <c r="AQ57">
        <v>101181</v>
      </c>
      <c r="AS57" s="6" t="s">
        <v>13</v>
      </c>
      <c r="AT57">
        <v>1</v>
      </c>
      <c r="AU57" t="s">
        <v>14</v>
      </c>
      <c r="AV57" t="s">
        <v>101</v>
      </c>
      <c r="AW57" t="s">
        <v>102</v>
      </c>
      <c r="AX57">
        <v>8</v>
      </c>
      <c r="AY57" t="s">
        <v>17</v>
      </c>
      <c r="AZ57" t="s">
        <v>18</v>
      </c>
      <c r="BA57">
        <v>1</v>
      </c>
      <c r="BB57" s="7">
        <v>43431</v>
      </c>
      <c r="BC57" s="8" t="s">
        <v>19</v>
      </c>
      <c r="BE57">
        <v>3</v>
      </c>
      <c r="BF57">
        <v>482428</v>
      </c>
      <c r="BG57">
        <v>64237</v>
      </c>
      <c r="BH57" t="s">
        <v>103</v>
      </c>
      <c r="BJ57" t="s">
        <v>104</v>
      </c>
      <c r="BT57">
        <v>439286</v>
      </c>
    </row>
    <row r="58" spans="1:72" x14ac:dyDescent="0.3">
      <c r="A58">
        <v>376391</v>
      </c>
      <c r="B58">
        <v>333177</v>
      </c>
      <c r="F58" t="s">
        <v>0</v>
      </c>
      <c r="G58" t="s">
        <v>1</v>
      </c>
      <c r="H58" t="s">
        <v>105</v>
      </c>
      <c r="I58" s="1" t="str">
        <f>HYPERLINK(AP58,"Hb")</f>
        <v>Hb</v>
      </c>
      <c r="K58">
        <v>1</v>
      </c>
      <c r="L58" t="s">
        <v>3</v>
      </c>
      <c r="M58">
        <v>101181</v>
      </c>
      <c r="N58" t="s">
        <v>4</v>
      </c>
      <c r="T58" t="s">
        <v>106</v>
      </c>
      <c r="U58" s="2">
        <v>1</v>
      </c>
      <c r="V58" t="s">
        <v>6</v>
      </c>
      <c r="W58" t="s">
        <v>107</v>
      </c>
      <c r="X58" s="3" t="s">
        <v>8</v>
      </c>
      <c r="Y58" s="4">
        <v>1</v>
      </c>
      <c r="Z58" s="5">
        <v>106</v>
      </c>
      <c r="AA58" s="5" t="s">
        <v>107</v>
      </c>
      <c r="AB58" t="s">
        <v>108</v>
      </c>
      <c r="AC58">
        <v>1965</v>
      </c>
      <c r="AD58">
        <v>10</v>
      </c>
      <c r="AE58">
        <v>13</v>
      </c>
      <c r="AF58" t="s">
        <v>109</v>
      </c>
      <c r="AG58" t="s">
        <v>109</v>
      </c>
      <c r="AH58">
        <v>262600</v>
      </c>
      <c r="AI58">
        <v>6566433</v>
      </c>
      <c r="AJ58" s="5">
        <v>263000</v>
      </c>
      <c r="AK58" s="5">
        <v>6567000</v>
      </c>
      <c r="AL58">
        <v>707</v>
      </c>
      <c r="AN58">
        <v>8</v>
      </c>
      <c r="AO58" t="s">
        <v>11</v>
      </c>
      <c r="AP58" t="s">
        <v>110</v>
      </c>
      <c r="AQ58">
        <v>101181</v>
      </c>
      <c r="AS58" s="6" t="s">
        <v>13</v>
      </c>
      <c r="AT58">
        <v>1</v>
      </c>
      <c r="AU58" t="s">
        <v>14</v>
      </c>
      <c r="AV58" t="s">
        <v>111</v>
      </c>
      <c r="AW58" t="s">
        <v>112</v>
      </c>
      <c r="AX58">
        <v>8</v>
      </c>
      <c r="AY58" t="s">
        <v>17</v>
      </c>
      <c r="AZ58" t="s">
        <v>18</v>
      </c>
      <c r="BA58">
        <v>1</v>
      </c>
      <c r="BB58" s="7">
        <v>34634</v>
      </c>
      <c r="BC58" s="8" t="s">
        <v>19</v>
      </c>
      <c r="BE58">
        <v>3</v>
      </c>
      <c r="BF58">
        <v>504273</v>
      </c>
      <c r="BG58">
        <v>64254</v>
      </c>
      <c r="BH58" t="s">
        <v>113</v>
      </c>
      <c r="BJ58" t="s">
        <v>114</v>
      </c>
      <c r="BT58">
        <v>376391</v>
      </c>
    </row>
    <row r="59" spans="1:72" x14ac:dyDescent="0.3">
      <c r="A59">
        <v>404923</v>
      </c>
      <c r="B59">
        <v>310054</v>
      </c>
      <c r="F59" t="s">
        <v>0</v>
      </c>
      <c r="G59" t="s">
        <v>1</v>
      </c>
      <c r="H59" t="s">
        <v>115</v>
      </c>
      <c r="I59" s="1" t="str">
        <f>HYPERLINK(AP59,"Hb")</f>
        <v>Hb</v>
      </c>
      <c r="K59">
        <v>1</v>
      </c>
      <c r="L59" t="s">
        <v>3</v>
      </c>
      <c r="M59">
        <v>101181</v>
      </c>
      <c r="N59" t="s">
        <v>4</v>
      </c>
      <c r="T59" t="s">
        <v>116</v>
      </c>
      <c r="U59" s="9">
        <v>2</v>
      </c>
      <c r="V59" t="s">
        <v>6</v>
      </c>
      <c r="W59" t="s">
        <v>107</v>
      </c>
      <c r="X59" s="3" t="s">
        <v>8</v>
      </c>
      <c r="Y59" s="4">
        <v>1</v>
      </c>
      <c r="Z59" s="5">
        <v>106</v>
      </c>
      <c r="AA59" s="5" t="s">
        <v>107</v>
      </c>
      <c r="AB59" t="s">
        <v>117</v>
      </c>
      <c r="AC59">
        <v>1884</v>
      </c>
      <c r="AD59">
        <v>1</v>
      </c>
      <c r="AE59">
        <v>1</v>
      </c>
      <c r="AF59" t="s">
        <v>118</v>
      </c>
      <c r="AG59" t="s">
        <v>119</v>
      </c>
      <c r="AH59">
        <v>267987</v>
      </c>
      <c r="AI59">
        <v>6570466</v>
      </c>
      <c r="AJ59" s="5">
        <v>267000</v>
      </c>
      <c r="AK59" s="5">
        <v>6571000</v>
      </c>
      <c r="AL59">
        <v>2500</v>
      </c>
      <c r="AN59">
        <v>8</v>
      </c>
      <c r="AO59" t="s">
        <v>11</v>
      </c>
      <c r="AP59" t="s">
        <v>120</v>
      </c>
      <c r="AQ59">
        <v>101181</v>
      </c>
      <c r="AS59" s="6" t="s">
        <v>13</v>
      </c>
      <c r="AT59">
        <v>1</v>
      </c>
      <c r="AU59" t="s">
        <v>14</v>
      </c>
      <c r="AV59" t="s">
        <v>121</v>
      </c>
      <c r="AW59" t="s">
        <v>122</v>
      </c>
      <c r="AX59">
        <v>8</v>
      </c>
      <c r="AY59" t="s">
        <v>17</v>
      </c>
      <c r="AZ59" t="s">
        <v>18</v>
      </c>
      <c r="BA59">
        <v>1</v>
      </c>
      <c r="BB59" s="7">
        <v>36723</v>
      </c>
      <c r="BC59" s="8" t="s">
        <v>19</v>
      </c>
      <c r="BE59">
        <v>3</v>
      </c>
      <c r="BF59">
        <v>482422</v>
      </c>
      <c r="BG59">
        <v>64238</v>
      </c>
      <c r="BH59" t="s">
        <v>123</v>
      </c>
      <c r="BJ59" t="s">
        <v>124</v>
      </c>
      <c r="BT59">
        <v>404923</v>
      </c>
    </row>
    <row r="60" spans="1:72" x14ac:dyDescent="0.3">
      <c r="A60">
        <v>537533</v>
      </c>
      <c r="B60">
        <v>450046</v>
      </c>
      <c r="F60" t="s">
        <v>137</v>
      </c>
      <c r="G60" t="s">
        <v>138</v>
      </c>
      <c r="H60" t="s">
        <v>139</v>
      </c>
      <c r="I60" t="s">
        <v>140</v>
      </c>
      <c r="K60">
        <v>1</v>
      </c>
      <c r="L60" t="s">
        <v>3</v>
      </c>
      <c r="M60">
        <v>101181</v>
      </c>
      <c r="N60" t="s">
        <v>4</v>
      </c>
      <c r="T60" t="s">
        <v>116</v>
      </c>
      <c r="U60" s="2">
        <v>1</v>
      </c>
      <c r="V60" t="s">
        <v>6</v>
      </c>
      <c r="W60" t="s">
        <v>107</v>
      </c>
      <c r="X60" t="s">
        <v>8</v>
      </c>
      <c r="Y60" s="4">
        <v>1</v>
      </c>
      <c r="Z60" s="5">
        <v>106</v>
      </c>
      <c r="AA60" t="s">
        <v>107</v>
      </c>
      <c r="AB60" t="s">
        <v>141</v>
      </c>
      <c r="AC60">
        <v>1887</v>
      </c>
      <c r="AD60">
        <v>7</v>
      </c>
      <c r="AE60">
        <v>29</v>
      </c>
      <c r="AF60" t="s">
        <v>128</v>
      </c>
      <c r="AH60">
        <v>266702.07020399999</v>
      </c>
      <c r="AI60">
        <v>6570384.7818400003</v>
      </c>
      <c r="AJ60" s="5">
        <v>267000</v>
      </c>
      <c r="AK60" s="5">
        <v>6571000</v>
      </c>
      <c r="AL60">
        <v>500</v>
      </c>
      <c r="AQ60">
        <v>101181</v>
      </c>
      <c r="AY60" t="s">
        <v>138</v>
      </c>
      <c r="BC60" s="9" t="s">
        <v>142</v>
      </c>
      <c r="BE60">
        <v>4</v>
      </c>
      <c r="BF60">
        <v>543</v>
      </c>
      <c r="BG60">
        <v>64239</v>
      </c>
      <c r="BH60" t="s">
        <v>143</v>
      </c>
      <c r="BI60">
        <v>1</v>
      </c>
      <c r="BJ60" t="s">
        <v>143</v>
      </c>
      <c r="BK60" s="9">
        <v>9</v>
      </c>
      <c r="BP60" t="s">
        <v>144</v>
      </c>
      <c r="BQ60" t="s">
        <v>145</v>
      </c>
      <c r="BR60" t="s">
        <v>146</v>
      </c>
      <c r="BT60">
        <v>537533</v>
      </c>
    </row>
    <row r="61" spans="1:72" x14ac:dyDescent="0.3">
      <c r="A61">
        <v>399577</v>
      </c>
      <c r="B61">
        <v>214985</v>
      </c>
      <c r="F61" t="s">
        <v>0</v>
      </c>
      <c r="G61" t="s">
        <v>22</v>
      </c>
      <c r="H61" t="s">
        <v>147</v>
      </c>
      <c r="I61" s="1" t="str">
        <f>HYPERLINK(AP61,"Hb")</f>
        <v>Hb</v>
      </c>
      <c r="K61">
        <v>1</v>
      </c>
      <c r="L61" t="s">
        <v>3</v>
      </c>
      <c r="M61">
        <v>101181</v>
      </c>
      <c r="N61" t="s">
        <v>4</v>
      </c>
      <c r="T61" t="s">
        <v>116</v>
      </c>
      <c r="U61" s="2">
        <v>1</v>
      </c>
      <c r="V61" t="s">
        <v>6</v>
      </c>
      <c r="W61" t="s">
        <v>107</v>
      </c>
      <c r="X61" s="3" t="s">
        <v>8</v>
      </c>
      <c r="Y61" s="4">
        <v>1</v>
      </c>
      <c r="Z61" s="5">
        <v>106</v>
      </c>
      <c r="AA61" s="5" t="s">
        <v>107</v>
      </c>
      <c r="AB61" t="s">
        <v>148</v>
      </c>
      <c r="AC61">
        <v>1898</v>
      </c>
      <c r="AD61">
        <v>7</v>
      </c>
      <c r="AE61">
        <v>17</v>
      </c>
      <c r="AF61" t="s">
        <v>149</v>
      </c>
      <c r="AG61" t="s">
        <v>149</v>
      </c>
      <c r="AH61">
        <v>266789</v>
      </c>
      <c r="AI61">
        <v>6570528</v>
      </c>
      <c r="AJ61" s="5">
        <v>267000</v>
      </c>
      <c r="AK61" s="5">
        <v>6571000</v>
      </c>
      <c r="AL61">
        <v>673</v>
      </c>
      <c r="AN61">
        <v>37</v>
      </c>
      <c r="AP61" t="s">
        <v>150</v>
      </c>
      <c r="AQ61">
        <v>101181</v>
      </c>
      <c r="AS61" s="6" t="s">
        <v>13</v>
      </c>
      <c r="AT61">
        <v>1</v>
      </c>
      <c r="AU61" t="s">
        <v>14</v>
      </c>
      <c r="AV61" t="s">
        <v>151</v>
      </c>
      <c r="AW61" t="s">
        <v>152</v>
      </c>
      <c r="AX61">
        <v>37</v>
      </c>
      <c r="AY61" t="s">
        <v>31</v>
      </c>
      <c r="AZ61" t="s">
        <v>18</v>
      </c>
      <c r="BA61">
        <v>1</v>
      </c>
      <c r="BB61" s="7">
        <v>41767</v>
      </c>
      <c r="BC61" s="8" t="s">
        <v>19</v>
      </c>
      <c r="BE61">
        <v>4</v>
      </c>
      <c r="BF61">
        <v>369367</v>
      </c>
      <c r="BG61">
        <v>64240</v>
      </c>
      <c r="BH61" t="s">
        <v>153</v>
      </c>
      <c r="BJ61" t="s">
        <v>154</v>
      </c>
      <c r="BT61">
        <v>399577</v>
      </c>
    </row>
    <row r="62" spans="1:72" x14ac:dyDescent="0.3">
      <c r="A62">
        <v>397810</v>
      </c>
      <c r="B62">
        <v>214984</v>
      </c>
      <c r="F62" t="s">
        <v>0</v>
      </c>
      <c r="G62" t="s">
        <v>22</v>
      </c>
      <c r="H62" t="s">
        <v>155</v>
      </c>
      <c r="I62" s="1" t="str">
        <f>HYPERLINK(AP62,"Hb")</f>
        <v>Hb</v>
      </c>
      <c r="K62">
        <v>1</v>
      </c>
      <c r="L62" t="s">
        <v>3</v>
      </c>
      <c r="M62">
        <v>101181</v>
      </c>
      <c r="N62" t="s">
        <v>4</v>
      </c>
      <c r="T62" t="s">
        <v>116</v>
      </c>
      <c r="U62" s="2">
        <v>1</v>
      </c>
      <c r="V62" t="s">
        <v>6</v>
      </c>
      <c r="W62" t="s">
        <v>107</v>
      </c>
      <c r="X62" s="3" t="s">
        <v>8</v>
      </c>
      <c r="Y62" s="4">
        <v>1</v>
      </c>
      <c r="Z62" s="5">
        <v>106</v>
      </c>
      <c r="AA62" s="5" t="s">
        <v>107</v>
      </c>
      <c r="AB62" t="s">
        <v>156</v>
      </c>
      <c r="AC62">
        <v>1901</v>
      </c>
      <c r="AD62">
        <v>8</v>
      </c>
      <c r="AE62">
        <v>3</v>
      </c>
      <c r="AF62" t="s">
        <v>149</v>
      </c>
      <c r="AG62" t="s">
        <v>149</v>
      </c>
      <c r="AH62">
        <v>266538</v>
      </c>
      <c r="AI62">
        <v>6571102</v>
      </c>
      <c r="AJ62" s="5">
        <v>267000</v>
      </c>
      <c r="AK62" s="5">
        <v>6571000</v>
      </c>
      <c r="AL62">
        <v>1118</v>
      </c>
      <c r="AN62">
        <v>37</v>
      </c>
      <c r="AP62" t="s">
        <v>157</v>
      </c>
      <c r="AQ62">
        <v>101181</v>
      </c>
      <c r="AS62" s="6" t="s">
        <v>13</v>
      </c>
      <c r="AT62">
        <v>1</v>
      </c>
      <c r="AU62" t="s">
        <v>14</v>
      </c>
      <c r="AV62" t="s">
        <v>158</v>
      </c>
      <c r="AW62" t="s">
        <v>159</v>
      </c>
      <c r="AX62">
        <v>37</v>
      </c>
      <c r="AY62" t="s">
        <v>31</v>
      </c>
      <c r="AZ62" t="s">
        <v>18</v>
      </c>
      <c r="BA62">
        <v>1</v>
      </c>
      <c r="BB62" s="7">
        <v>41767</v>
      </c>
      <c r="BC62" s="8" t="s">
        <v>19</v>
      </c>
      <c r="BE62">
        <v>4</v>
      </c>
      <c r="BF62">
        <v>369366</v>
      </c>
      <c r="BG62">
        <v>64242</v>
      </c>
      <c r="BH62" t="s">
        <v>160</v>
      </c>
      <c r="BJ62" t="s">
        <v>161</v>
      </c>
      <c r="BT62">
        <v>397810</v>
      </c>
    </row>
    <row r="63" spans="1:72" x14ac:dyDescent="0.3">
      <c r="A63">
        <v>397771</v>
      </c>
      <c r="B63">
        <v>138827</v>
      </c>
      <c r="F63" t="s">
        <v>0</v>
      </c>
      <c r="G63" t="s">
        <v>60</v>
      </c>
      <c r="H63" t="s">
        <v>162</v>
      </c>
      <c r="I63" s="1" t="str">
        <f>HYPERLINK(AP63,"Hb")</f>
        <v>Hb</v>
      </c>
      <c r="K63">
        <v>1</v>
      </c>
      <c r="L63" t="s">
        <v>3</v>
      </c>
      <c r="M63">
        <v>101181</v>
      </c>
      <c r="N63" t="s">
        <v>4</v>
      </c>
      <c r="T63" t="s">
        <v>116</v>
      </c>
      <c r="U63" s="2">
        <v>1</v>
      </c>
      <c r="V63" t="s">
        <v>6</v>
      </c>
      <c r="W63" t="s">
        <v>107</v>
      </c>
      <c r="X63" s="3" t="s">
        <v>8</v>
      </c>
      <c r="Y63" s="4">
        <v>1</v>
      </c>
      <c r="Z63" s="5">
        <v>106</v>
      </c>
      <c r="AA63" s="5" t="s">
        <v>107</v>
      </c>
      <c r="AB63" t="s">
        <v>163</v>
      </c>
      <c r="AC63">
        <v>1902</v>
      </c>
      <c r="AD63">
        <v>9</v>
      </c>
      <c r="AE63">
        <v>1</v>
      </c>
      <c r="AF63" t="s">
        <v>164</v>
      </c>
      <c r="AG63" t="s">
        <v>164</v>
      </c>
      <c r="AH63">
        <v>266538</v>
      </c>
      <c r="AI63">
        <v>6571102</v>
      </c>
      <c r="AJ63" s="5">
        <v>267000</v>
      </c>
      <c r="AK63" s="5">
        <v>6571000</v>
      </c>
      <c r="AL63">
        <v>1118</v>
      </c>
      <c r="AN63">
        <v>105</v>
      </c>
      <c r="AP63" t="s">
        <v>165</v>
      </c>
      <c r="AQ63">
        <v>101181</v>
      </c>
      <c r="AS63" s="6" t="s">
        <v>13</v>
      </c>
      <c r="AT63">
        <v>1</v>
      </c>
      <c r="AU63" t="s">
        <v>14</v>
      </c>
      <c r="AV63" t="s">
        <v>158</v>
      </c>
      <c r="AW63" t="s">
        <v>166</v>
      </c>
      <c r="AX63">
        <v>105</v>
      </c>
      <c r="AY63" t="s">
        <v>65</v>
      </c>
      <c r="AZ63" t="s">
        <v>66</v>
      </c>
      <c r="BA63">
        <v>1</v>
      </c>
      <c r="BB63" s="7">
        <v>42500</v>
      </c>
      <c r="BC63" s="8" t="s">
        <v>19</v>
      </c>
      <c r="BE63">
        <v>5</v>
      </c>
      <c r="BF63">
        <v>290612</v>
      </c>
      <c r="BG63">
        <v>64243</v>
      </c>
      <c r="BH63" t="s">
        <v>167</v>
      </c>
      <c r="BJ63" t="s">
        <v>168</v>
      </c>
      <c r="BT63">
        <v>397771</v>
      </c>
    </row>
    <row r="64" spans="1:72" x14ac:dyDescent="0.3">
      <c r="A64">
        <v>397811</v>
      </c>
      <c r="B64">
        <v>214986</v>
      </c>
      <c r="F64" t="s">
        <v>0</v>
      </c>
      <c r="G64" t="s">
        <v>22</v>
      </c>
      <c r="H64" t="s">
        <v>169</v>
      </c>
      <c r="I64" s="1" t="str">
        <f>HYPERLINK(AP64,"Hb")</f>
        <v>Hb</v>
      </c>
      <c r="K64">
        <v>1</v>
      </c>
      <c r="L64" t="s">
        <v>3</v>
      </c>
      <c r="M64">
        <v>101181</v>
      </c>
      <c r="N64" t="s">
        <v>4</v>
      </c>
      <c r="T64" t="s">
        <v>116</v>
      </c>
      <c r="U64" s="2">
        <v>1</v>
      </c>
      <c r="V64" t="s">
        <v>6</v>
      </c>
      <c r="W64" t="s">
        <v>107</v>
      </c>
      <c r="X64" s="3" t="s">
        <v>8</v>
      </c>
      <c r="Y64" s="4">
        <v>1</v>
      </c>
      <c r="Z64" s="5">
        <v>106</v>
      </c>
      <c r="AA64" s="5" t="s">
        <v>107</v>
      </c>
      <c r="AB64" t="s">
        <v>156</v>
      </c>
      <c r="AC64">
        <v>1902</v>
      </c>
      <c r="AD64">
        <v>9</v>
      </c>
      <c r="AE64">
        <v>1</v>
      </c>
      <c r="AF64" t="s">
        <v>26</v>
      </c>
      <c r="AG64" t="s">
        <v>26</v>
      </c>
      <c r="AH64">
        <v>266538</v>
      </c>
      <c r="AI64">
        <v>6571102</v>
      </c>
      <c r="AJ64" s="5">
        <v>267000</v>
      </c>
      <c r="AK64" s="5">
        <v>6571000</v>
      </c>
      <c r="AL64">
        <v>1118</v>
      </c>
      <c r="AN64">
        <v>37</v>
      </c>
      <c r="AP64" t="s">
        <v>170</v>
      </c>
      <c r="AQ64">
        <v>101181</v>
      </c>
      <c r="AS64" s="6" t="s">
        <v>13</v>
      </c>
      <c r="AT64">
        <v>1</v>
      </c>
      <c r="AU64" t="s">
        <v>14</v>
      </c>
      <c r="AV64" t="s">
        <v>158</v>
      </c>
      <c r="AW64" t="s">
        <v>171</v>
      </c>
      <c r="AX64">
        <v>37</v>
      </c>
      <c r="AY64" t="s">
        <v>31</v>
      </c>
      <c r="AZ64" t="s">
        <v>18</v>
      </c>
      <c r="BA64">
        <v>1</v>
      </c>
      <c r="BB64" s="7">
        <v>41767</v>
      </c>
      <c r="BC64" s="8" t="s">
        <v>19</v>
      </c>
      <c r="BE64">
        <v>4</v>
      </c>
      <c r="BF64">
        <v>369368</v>
      </c>
      <c r="BG64">
        <v>64244</v>
      </c>
      <c r="BH64" t="s">
        <v>172</v>
      </c>
      <c r="BJ64" t="s">
        <v>173</v>
      </c>
      <c r="BT64">
        <v>397811</v>
      </c>
    </row>
    <row r="65" spans="1:72" x14ac:dyDescent="0.3">
      <c r="A65">
        <v>537534</v>
      </c>
      <c r="B65">
        <v>450967</v>
      </c>
      <c r="F65" t="s">
        <v>137</v>
      </c>
      <c r="G65" t="s">
        <v>174</v>
      </c>
      <c r="H65" t="s">
        <v>175</v>
      </c>
      <c r="I65" t="s">
        <v>140</v>
      </c>
      <c r="K65">
        <v>1</v>
      </c>
      <c r="L65" t="s">
        <v>3</v>
      </c>
      <c r="M65">
        <v>101181</v>
      </c>
      <c r="N65" t="s">
        <v>4</v>
      </c>
      <c r="T65" t="s">
        <v>116</v>
      </c>
      <c r="U65" s="11">
        <v>3</v>
      </c>
      <c r="V65" t="s">
        <v>6</v>
      </c>
      <c r="W65" t="s">
        <v>107</v>
      </c>
      <c r="X65" t="s">
        <v>8</v>
      </c>
      <c r="Y65" s="4">
        <v>1</v>
      </c>
      <c r="Z65" s="5">
        <v>106</v>
      </c>
      <c r="AA65" t="s">
        <v>107</v>
      </c>
      <c r="AB65" t="s">
        <v>176</v>
      </c>
      <c r="AC65">
        <v>1910</v>
      </c>
      <c r="AD65">
        <v>8</v>
      </c>
      <c r="AE65">
        <v>17</v>
      </c>
      <c r="AF65" t="s">
        <v>82</v>
      </c>
      <c r="AH65">
        <v>266396</v>
      </c>
      <c r="AI65">
        <v>6571507</v>
      </c>
      <c r="AJ65" s="5">
        <v>267000</v>
      </c>
      <c r="AK65" s="5">
        <v>6571000</v>
      </c>
      <c r="AL65" s="2">
        <v>99999</v>
      </c>
      <c r="AP65" t="s">
        <v>177</v>
      </c>
      <c r="AQ65">
        <v>101181</v>
      </c>
      <c r="AS65" s="6" t="s">
        <v>13</v>
      </c>
      <c r="AT65">
        <v>1</v>
      </c>
      <c r="AU65" t="s">
        <v>14</v>
      </c>
      <c r="AV65" t="s">
        <v>178</v>
      </c>
      <c r="AW65" t="s">
        <v>179</v>
      </c>
      <c r="AX65">
        <v>40</v>
      </c>
      <c r="AY65" t="s">
        <v>174</v>
      </c>
      <c r="BC65" s="9" t="s">
        <v>142</v>
      </c>
      <c r="BE65">
        <v>4</v>
      </c>
      <c r="BF65">
        <v>556</v>
      </c>
      <c r="BG65">
        <v>64247</v>
      </c>
      <c r="BH65" t="s">
        <v>180</v>
      </c>
      <c r="BI65">
        <v>2</v>
      </c>
      <c r="BJ65" t="s">
        <v>180</v>
      </c>
      <c r="BK65" s="9">
        <v>9</v>
      </c>
      <c r="BP65" t="s">
        <v>181</v>
      </c>
      <c r="BQ65" t="s">
        <v>182</v>
      </c>
      <c r="BR65" t="s">
        <v>183</v>
      </c>
      <c r="BT65">
        <v>537534</v>
      </c>
    </row>
    <row r="66" spans="1:72" x14ac:dyDescent="0.3">
      <c r="A66">
        <v>397311</v>
      </c>
      <c r="B66">
        <v>310058</v>
      </c>
      <c r="F66" t="s">
        <v>0</v>
      </c>
      <c r="G66" t="s">
        <v>1</v>
      </c>
      <c r="H66" t="s">
        <v>184</v>
      </c>
      <c r="I66" s="1" t="str">
        <f>HYPERLINK(AP66,"Hb")</f>
        <v>Hb</v>
      </c>
      <c r="K66">
        <v>1</v>
      </c>
      <c r="L66" t="s">
        <v>3</v>
      </c>
      <c r="M66">
        <v>101181</v>
      </c>
      <c r="N66" t="s">
        <v>4</v>
      </c>
      <c r="T66" t="s">
        <v>116</v>
      </c>
      <c r="U66" s="2">
        <v>1</v>
      </c>
      <c r="V66" t="s">
        <v>6</v>
      </c>
      <c r="W66" t="s">
        <v>107</v>
      </c>
      <c r="X66" s="3" t="s">
        <v>8</v>
      </c>
      <c r="Y66" s="4">
        <v>1</v>
      </c>
      <c r="Z66" s="5">
        <v>106</v>
      </c>
      <c r="AA66" s="5" t="s">
        <v>107</v>
      </c>
      <c r="AB66" t="s">
        <v>185</v>
      </c>
      <c r="AC66">
        <v>1910</v>
      </c>
      <c r="AD66">
        <v>8</v>
      </c>
      <c r="AE66">
        <v>17</v>
      </c>
      <c r="AF66" t="s">
        <v>82</v>
      </c>
      <c r="AG66" t="s">
        <v>82</v>
      </c>
      <c r="AH66">
        <v>266463</v>
      </c>
      <c r="AI66">
        <v>6570905</v>
      </c>
      <c r="AJ66" s="5">
        <v>267000</v>
      </c>
      <c r="AK66" s="5">
        <v>6571000</v>
      </c>
      <c r="AL66">
        <v>305</v>
      </c>
      <c r="AN66">
        <v>8</v>
      </c>
      <c r="AO66" t="s">
        <v>11</v>
      </c>
      <c r="AP66" t="s">
        <v>186</v>
      </c>
      <c r="AQ66">
        <v>101181</v>
      </c>
      <c r="AS66" s="6" t="s">
        <v>13</v>
      </c>
      <c r="AT66">
        <v>1</v>
      </c>
      <c r="AU66" t="s">
        <v>14</v>
      </c>
      <c r="AV66" t="s">
        <v>187</v>
      </c>
      <c r="AW66" t="s">
        <v>188</v>
      </c>
      <c r="AX66">
        <v>8</v>
      </c>
      <c r="AY66" t="s">
        <v>17</v>
      </c>
      <c r="AZ66" t="s">
        <v>18</v>
      </c>
      <c r="BA66">
        <v>1</v>
      </c>
      <c r="BB66" s="7">
        <v>43160</v>
      </c>
      <c r="BC66" s="8" t="s">
        <v>19</v>
      </c>
      <c r="BE66">
        <v>3</v>
      </c>
      <c r="BF66">
        <v>482426</v>
      </c>
      <c r="BG66">
        <v>64249</v>
      </c>
      <c r="BH66" t="s">
        <v>189</v>
      </c>
      <c r="BJ66" t="s">
        <v>190</v>
      </c>
      <c r="BT66">
        <v>397311</v>
      </c>
    </row>
    <row r="67" spans="1:72" x14ac:dyDescent="0.3">
      <c r="A67">
        <v>397312</v>
      </c>
      <c r="B67">
        <v>310059</v>
      </c>
      <c r="F67" t="s">
        <v>0</v>
      </c>
      <c r="G67" t="s">
        <v>1</v>
      </c>
      <c r="H67" t="s">
        <v>191</v>
      </c>
      <c r="I67" s="1" t="str">
        <f>HYPERLINK(AP67,"Hb")</f>
        <v>Hb</v>
      </c>
      <c r="K67">
        <v>1</v>
      </c>
      <c r="L67" t="s">
        <v>3</v>
      </c>
      <c r="M67">
        <v>101181</v>
      </c>
      <c r="N67" t="s">
        <v>4</v>
      </c>
      <c r="T67" t="s">
        <v>116</v>
      </c>
      <c r="U67" s="2">
        <v>1</v>
      </c>
      <c r="V67" t="s">
        <v>6</v>
      </c>
      <c r="W67" t="s">
        <v>107</v>
      </c>
      <c r="X67" s="3" t="s">
        <v>8</v>
      </c>
      <c r="Y67" s="4">
        <v>1</v>
      </c>
      <c r="Z67" s="5">
        <v>106</v>
      </c>
      <c r="AA67" s="5" t="s">
        <v>107</v>
      </c>
      <c r="AB67" t="s">
        <v>185</v>
      </c>
      <c r="AC67">
        <v>1911</v>
      </c>
      <c r="AD67">
        <v>7</v>
      </c>
      <c r="AE67">
        <v>7</v>
      </c>
      <c r="AF67" t="s">
        <v>82</v>
      </c>
      <c r="AG67" t="s">
        <v>82</v>
      </c>
      <c r="AH67">
        <v>266463</v>
      </c>
      <c r="AI67">
        <v>6570905</v>
      </c>
      <c r="AJ67" s="5">
        <v>267000</v>
      </c>
      <c r="AK67" s="5">
        <v>6571000</v>
      </c>
      <c r="AL67">
        <v>305</v>
      </c>
      <c r="AN67">
        <v>8</v>
      </c>
      <c r="AO67" t="s">
        <v>11</v>
      </c>
      <c r="AP67" t="s">
        <v>192</v>
      </c>
      <c r="AQ67">
        <v>101181</v>
      </c>
      <c r="AS67" s="6" t="s">
        <v>13</v>
      </c>
      <c r="AT67">
        <v>1</v>
      </c>
      <c r="AU67" t="s">
        <v>14</v>
      </c>
      <c r="AV67" t="s">
        <v>187</v>
      </c>
      <c r="AW67" t="s">
        <v>193</v>
      </c>
      <c r="AX67">
        <v>8</v>
      </c>
      <c r="AY67" t="s">
        <v>17</v>
      </c>
      <c r="AZ67" t="s">
        <v>18</v>
      </c>
      <c r="BA67">
        <v>1</v>
      </c>
      <c r="BB67" s="7">
        <v>43160</v>
      </c>
      <c r="BC67" s="8" t="s">
        <v>19</v>
      </c>
      <c r="BE67">
        <v>3</v>
      </c>
      <c r="BF67">
        <v>482427</v>
      </c>
      <c r="BG67">
        <v>64250</v>
      </c>
      <c r="BH67" t="s">
        <v>194</v>
      </c>
      <c r="BJ67" t="s">
        <v>195</v>
      </c>
      <c r="BT67">
        <v>397312</v>
      </c>
    </row>
    <row r="68" spans="1:72" x14ac:dyDescent="0.3">
      <c r="A68">
        <v>404924</v>
      </c>
      <c r="B68">
        <v>310064</v>
      </c>
      <c r="F68" t="s">
        <v>0</v>
      </c>
      <c r="G68" t="s">
        <v>1</v>
      </c>
      <c r="H68" t="s">
        <v>196</v>
      </c>
      <c r="I68" s="1" t="str">
        <f>HYPERLINK(AP68,"Hb")</f>
        <v>Hb</v>
      </c>
      <c r="K68">
        <v>1</v>
      </c>
      <c r="L68" t="s">
        <v>3</v>
      </c>
      <c r="M68">
        <v>101181</v>
      </c>
      <c r="N68" t="s">
        <v>4</v>
      </c>
      <c r="T68" t="s">
        <v>116</v>
      </c>
      <c r="U68" s="9">
        <v>2</v>
      </c>
      <c r="V68" t="s">
        <v>6</v>
      </c>
      <c r="W68" t="s">
        <v>107</v>
      </c>
      <c r="X68" s="3" t="s">
        <v>8</v>
      </c>
      <c r="Y68" s="4">
        <v>1</v>
      </c>
      <c r="Z68" s="5">
        <v>106</v>
      </c>
      <c r="AA68" s="5" t="s">
        <v>107</v>
      </c>
      <c r="AB68" t="s">
        <v>107</v>
      </c>
      <c r="AC68">
        <v>1919</v>
      </c>
      <c r="AD68">
        <v>7</v>
      </c>
      <c r="AE68">
        <v>30</v>
      </c>
      <c r="AF68" t="s">
        <v>197</v>
      </c>
      <c r="AG68" t="s">
        <v>197</v>
      </c>
      <c r="AH68">
        <v>267987</v>
      </c>
      <c r="AI68">
        <v>6570466</v>
      </c>
      <c r="AJ68" s="5">
        <v>267000</v>
      </c>
      <c r="AK68" s="5">
        <v>6571000</v>
      </c>
      <c r="AL68">
        <v>2500</v>
      </c>
      <c r="AN68">
        <v>8</v>
      </c>
      <c r="AO68" t="s">
        <v>11</v>
      </c>
      <c r="AP68" t="s">
        <v>198</v>
      </c>
      <c r="AQ68">
        <v>101181</v>
      </c>
      <c r="AS68" s="6" t="s">
        <v>13</v>
      </c>
      <c r="AT68">
        <v>1</v>
      </c>
      <c r="AU68" t="s">
        <v>14</v>
      </c>
      <c r="AV68" t="s">
        <v>121</v>
      </c>
      <c r="AW68" t="s">
        <v>199</v>
      </c>
      <c r="AX68">
        <v>8</v>
      </c>
      <c r="AY68" t="s">
        <v>17</v>
      </c>
      <c r="AZ68" t="s">
        <v>18</v>
      </c>
      <c r="BA68">
        <v>1</v>
      </c>
      <c r="BB68" s="7">
        <v>36723</v>
      </c>
      <c r="BC68" s="8" t="s">
        <v>19</v>
      </c>
      <c r="BE68">
        <v>3</v>
      </c>
      <c r="BF68">
        <v>482432</v>
      </c>
      <c r="BG68">
        <v>64252</v>
      </c>
      <c r="BH68" t="s">
        <v>200</v>
      </c>
      <c r="BJ68" t="s">
        <v>201</v>
      </c>
      <c r="BT68">
        <v>404924</v>
      </c>
    </row>
    <row r="69" spans="1:72" x14ac:dyDescent="0.3">
      <c r="A69">
        <v>402219</v>
      </c>
      <c r="B69">
        <v>310053</v>
      </c>
      <c r="F69" t="s">
        <v>0</v>
      </c>
      <c r="G69" t="s">
        <v>1</v>
      </c>
      <c r="H69" t="s">
        <v>202</v>
      </c>
      <c r="I69" s="1" t="str">
        <f>HYPERLINK(AP69,"Hb")</f>
        <v>Hb</v>
      </c>
      <c r="K69">
        <v>1</v>
      </c>
      <c r="L69" t="s">
        <v>3</v>
      </c>
      <c r="M69">
        <v>101181</v>
      </c>
      <c r="N69" t="s">
        <v>4</v>
      </c>
      <c r="T69" t="s">
        <v>116</v>
      </c>
      <c r="U69" s="2">
        <v>1</v>
      </c>
      <c r="V69" t="s">
        <v>6</v>
      </c>
      <c r="W69" t="s">
        <v>107</v>
      </c>
      <c r="X69" s="3" t="s">
        <v>8</v>
      </c>
      <c r="Y69" s="4">
        <v>1</v>
      </c>
      <c r="Z69" s="5">
        <v>106</v>
      </c>
      <c r="AA69" s="5" t="s">
        <v>107</v>
      </c>
      <c r="AB69" t="s">
        <v>203</v>
      </c>
      <c r="AC69">
        <v>1966</v>
      </c>
      <c r="AD69">
        <v>9</v>
      </c>
      <c r="AE69">
        <v>14</v>
      </c>
      <c r="AF69" t="s">
        <v>71</v>
      </c>
      <c r="AG69" t="s">
        <v>71</v>
      </c>
      <c r="AH69">
        <v>267323</v>
      </c>
      <c r="AI69">
        <v>6571489</v>
      </c>
      <c r="AJ69" s="5">
        <v>267000</v>
      </c>
      <c r="AK69" s="5">
        <v>6571000</v>
      </c>
      <c r="AL69">
        <v>71</v>
      </c>
      <c r="AN69">
        <v>8</v>
      </c>
      <c r="AO69" t="s">
        <v>11</v>
      </c>
      <c r="AP69" t="s">
        <v>204</v>
      </c>
      <c r="AQ69">
        <v>101181</v>
      </c>
      <c r="AS69" s="6" t="s">
        <v>13</v>
      </c>
      <c r="AT69">
        <v>1</v>
      </c>
      <c r="AU69" t="s">
        <v>14</v>
      </c>
      <c r="AV69" t="s">
        <v>205</v>
      </c>
      <c r="AW69" t="s">
        <v>206</v>
      </c>
      <c r="AX69">
        <v>8</v>
      </c>
      <c r="AY69" t="s">
        <v>17</v>
      </c>
      <c r="AZ69" t="s">
        <v>18</v>
      </c>
      <c r="BA69">
        <v>1</v>
      </c>
      <c r="BB69" s="7">
        <v>36723</v>
      </c>
      <c r="BC69" s="8" t="s">
        <v>19</v>
      </c>
      <c r="BE69">
        <v>3</v>
      </c>
      <c r="BF69">
        <v>482421</v>
      </c>
      <c r="BG69">
        <v>64255</v>
      </c>
      <c r="BH69" t="s">
        <v>207</v>
      </c>
      <c r="BJ69" t="s">
        <v>208</v>
      </c>
      <c r="BT69">
        <v>402219</v>
      </c>
    </row>
    <row r="70" spans="1:72" x14ac:dyDescent="0.3">
      <c r="A70">
        <v>409951</v>
      </c>
      <c r="B70">
        <v>310063</v>
      </c>
      <c r="F70" t="s">
        <v>0</v>
      </c>
      <c r="G70" t="s">
        <v>1</v>
      </c>
      <c r="H70" t="s">
        <v>209</v>
      </c>
      <c r="I70" s="1" t="str">
        <f>HYPERLINK(AP70,"Hb")</f>
        <v>Hb</v>
      </c>
      <c r="K70">
        <v>1</v>
      </c>
      <c r="L70" t="s">
        <v>3</v>
      </c>
      <c r="M70">
        <v>101181</v>
      </c>
      <c r="N70" t="s">
        <v>4</v>
      </c>
      <c r="T70" t="s">
        <v>210</v>
      </c>
      <c r="U70" s="2">
        <v>1</v>
      </c>
      <c r="V70" t="s">
        <v>6</v>
      </c>
      <c r="W70" t="s">
        <v>107</v>
      </c>
      <c r="X70" s="3" t="s">
        <v>8</v>
      </c>
      <c r="Y70" s="4">
        <v>1</v>
      </c>
      <c r="Z70" s="5">
        <v>106</v>
      </c>
      <c r="AA70" s="5" t="s">
        <v>107</v>
      </c>
      <c r="AB70" t="s">
        <v>211</v>
      </c>
      <c r="AC70">
        <v>1904</v>
      </c>
      <c r="AD70">
        <v>8</v>
      </c>
      <c r="AE70">
        <v>15</v>
      </c>
      <c r="AF70" t="s">
        <v>82</v>
      </c>
      <c r="AG70" t="s">
        <v>82</v>
      </c>
      <c r="AH70">
        <v>269212</v>
      </c>
      <c r="AI70">
        <v>6567344</v>
      </c>
      <c r="AJ70" s="5">
        <v>269000</v>
      </c>
      <c r="AK70" s="5">
        <v>6567000</v>
      </c>
      <c r="AL70">
        <v>1414</v>
      </c>
      <c r="AN70">
        <v>8</v>
      </c>
      <c r="AO70" t="s">
        <v>11</v>
      </c>
      <c r="AP70" t="s">
        <v>212</v>
      </c>
      <c r="AQ70">
        <v>101181</v>
      </c>
      <c r="AS70" s="6" t="s">
        <v>13</v>
      </c>
      <c r="AT70">
        <v>1</v>
      </c>
      <c r="AU70" t="s">
        <v>14</v>
      </c>
      <c r="AV70" t="s">
        <v>213</v>
      </c>
      <c r="AW70" t="s">
        <v>214</v>
      </c>
      <c r="AX70">
        <v>8</v>
      </c>
      <c r="AY70" t="s">
        <v>17</v>
      </c>
      <c r="AZ70" t="s">
        <v>18</v>
      </c>
      <c r="BA70">
        <v>1</v>
      </c>
      <c r="BB70" s="7">
        <v>36723</v>
      </c>
      <c r="BC70" s="8" t="s">
        <v>19</v>
      </c>
      <c r="BE70">
        <v>3</v>
      </c>
      <c r="BF70">
        <v>482431</v>
      </c>
      <c r="BG70">
        <v>64245</v>
      </c>
      <c r="BH70" t="s">
        <v>215</v>
      </c>
      <c r="BJ70" t="s">
        <v>216</v>
      </c>
      <c r="BT70">
        <v>409951</v>
      </c>
    </row>
    <row r="71" spans="1:72" x14ac:dyDescent="0.3">
      <c r="A71">
        <v>411204</v>
      </c>
      <c r="B71">
        <v>310070</v>
      </c>
      <c r="F71" t="s">
        <v>0</v>
      </c>
      <c r="G71" t="s">
        <v>1</v>
      </c>
      <c r="H71" t="s">
        <v>217</v>
      </c>
      <c r="I71" s="1" t="str">
        <f>HYPERLINK(AP71,"Hb")</f>
        <v>Hb</v>
      </c>
      <c r="K71">
        <v>1</v>
      </c>
      <c r="L71" t="s">
        <v>3</v>
      </c>
      <c r="M71">
        <v>101181</v>
      </c>
      <c r="N71" t="s">
        <v>4</v>
      </c>
      <c r="T71" t="s">
        <v>210</v>
      </c>
      <c r="U71" s="2">
        <v>1</v>
      </c>
      <c r="V71" t="s">
        <v>6</v>
      </c>
      <c r="W71" t="s">
        <v>107</v>
      </c>
      <c r="X71" s="3" t="s">
        <v>8</v>
      </c>
      <c r="Y71" s="4">
        <v>1</v>
      </c>
      <c r="Z71" s="5">
        <v>106</v>
      </c>
      <c r="AA71" s="5" t="s">
        <v>107</v>
      </c>
      <c r="AB71" t="s">
        <v>218</v>
      </c>
      <c r="AC71">
        <v>1910</v>
      </c>
      <c r="AD71">
        <v>7</v>
      </c>
      <c r="AE71">
        <v>11</v>
      </c>
      <c r="AF71" t="s">
        <v>82</v>
      </c>
      <c r="AG71" t="s">
        <v>54</v>
      </c>
      <c r="AH71">
        <v>269400</v>
      </c>
      <c r="AI71">
        <v>6567611</v>
      </c>
      <c r="AJ71" s="5">
        <v>269000</v>
      </c>
      <c r="AK71" s="5">
        <v>6567000</v>
      </c>
      <c r="AL71">
        <v>500</v>
      </c>
      <c r="AN71">
        <v>8</v>
      </c>
      <c r="AO71" t="s">
        <v>11</v>
      </c>
      <c r="AP71" t="s">
        <v>219</v>
      </c>
      <c r="AQ71">
        <v>101181</v>
      </c>
      <c r="AS71" s="6" t="s">
        <v>13</v>
      </c>
      <c r="AT71">
        <v>1</v>
      </c>
      <c r="AU71" t="s">
        <v>14</v>
      </c>
      <c r="AV71" t="s">
        <v>220</v>
      </c>
      <c r="AW71" t="s">
        <v>221</v>
      </c>
      <c r="AX71">
        <v>8</v>
      </c>
      <c r="AY71" t="s">
        <v>17</v>
      </c>
      <c r="AZ71" t="s">
        <v>18</v>
      </c>
      <c r="BA71">
        <v>1</v>
      </c>
      <c r="BB71" s="7">
        <v>42781</v>
      </c>
      <c r="BC71" s="8" t="s">
        <v>19</v>
      </c>
      <c r="BE71">
        <v>3</v>
      </c>
      <c r="BF71">
        <v>482438</v>
      </c>
      <c r="BG71">
        <v>64248</v>
      </c>
      <c r="BH71" t="s">
        <v>222</v>
      </c>
      <c r="BJ71" t="s">
        <v>223</v>
      </c>
      <c r="BT71">
        <v>411204</v>
      </c>
    </row>
    <row r="72" spans="1:72" x14ac:dyDescent="0.3">
      <c r="A72">
        <v>409872</v>
      </c>
      <c r="B72">
        <v>214987</v>
      </c>
      <c r="F72" t="s">
        <v>0</v>
      </c>
      <c r="G72" t="s">
        <v>22</v>
      </c>
      <c r="H72" t="s">
        <v>224</v>
      </c>
      <c r="I72" s="1" t="str">
        <f>HYPERLINK(AP72,"Hb")</f>
        <v>Hb</v>
      </c>
      <c r="K72">
        <v>1</v>
      </c>
      <c r="L72" t="s">
        <v>3</v>
      </c>
      <c r="M72">
        <v>101181</v>
      </c>
      <c r="N72" t="s">
        <v>4</v>
      </c>
      <c r="T72" t="s">
        <v>210</v>
      </c>
      <c r="U72" s="2">
        <v>1</v>
      </c>
      <c r="V72" t="s">
        <v>6</v>
      </c>
      <c r="W72" t="s">
        <v>107</v>
      </c>
      <c r="X72" s="3" t="s">
        <v>8</v>
      </c>
      <c r="Y72" s="4">
        <v>1</v>
      </c>
      <c r="Z72" s="5">
        <v>106</v>
      </c>
      <c r="AA72" s="5" t="s">
        <v>107</v>
      </c>
      <c r="AB72" t="s">
        <v>225</v>
      </c>
      <c r="AC72">
        <v>1919</v>
      </c>
      <c r="AD72">
        <v>7</v>
      </c>
      <c r="AE72">
        <v>30</v>
      </c>
      <c r="AF72" t="s">
        <v>226</v>
      </c>
      <c r="AG72" t="s">
        <v>226</v>
      </c>
      <c r="AH72">
        <v>269212</v>
      </c>
      <c r="AI72">
        <v>6567344</v>
      </c>
      <c r="AJ72" s="5">
        <v>269000</v>
      </c>
      <c r="AK72" s="5">
        <v>6567000</v>
      </c>
      <c r="AL72">
        <v>1414</v>
      </c>
      <c r="AN72">
        <v>37</v>
      </c>
      <c r="AP72" t="s">
        <v>227</v>
      </c>
      <c r="AQ72">
        <v>101181</v>
      </c>
      <c r="AS72" s="6" t="s">
        <v>13</v>
      </c>
      <c r="AT72">
        <v>1</v>
      </c>
      <c r="AU72" t="s">
        <v>14</v>
      </c>
      <c r="AV72" t="s">
        <v>213</v>
      </c>
      <c r="AW72" t="s">
        <v>228</v>
      </c>
      <c r="AX72">
        <v>37</v>
      </c>
      <c r="AY72" t="s">
        <v>31</v>
      </c>
      <c r="AZ72" t="s">
        <v>18</v>
      </c>
      <c r="BA72">
        <v>1</v>
      </c>
      <c r="BB72" s="7">
        <v>41767</v>
      </c>
      <c r="BC72" s="8" t="s">
        <v>19</v>
      </c>
      <c r="BE72">
        <v>4</v>
      </c>
      <c r="BF72">
        <v>369369</v>
      </c>
      <c r="BG72">
        <v>64253</v>
      </c>
      <c r="BH72" t="s">
        <v>229</v>
      </c>
      <c r="BJ72" t="s">
        <v>230</v>
      </c>
      <c r="BT72">
        <v>409872</v>
      </c>
    </row>
    <row r="73" spans="1:72" x14ac:dyDescent="0.3">
      <c r="A73">
        <v>413575</v>
      </c>
      <c r="B73">
        <v>308182</v>
      </c>
      <c r="F73" t="s">
        <v>0</v>
      </c>
      <c r="G73" t="s">
        <v>1</v>
      </c>
      <c r="H73" t="s">
        <v>231</v>
      </c>
      <c r="I73" s="1" t="str">
        <f>HYPERLINK(AP73,"Hb")</f>
        <v>Hb</v>
      </c>
      <c r="K73">
        <v>1</v>
      </c>
      <c r="L73" t="s">
        <v>3</v>
      </c>
      <c r="M73">
        <v>101181</v>
      </c>
      <c r="N73" t="s">
        <v>4</v>
      </c>
      <c r="T73" t="s">
        <v>210</v>
      </c>
      <c r="U73" s="2">
        <v>1</v>
      </c>
      <c r="V73" t="s">
        <v>6</v>
      </c>
      <c r="W73" t="s">
        <v>107</v>
      </c>
      <c r="X73" s="3" t="s">
        <v>8</v>
      </c>
      <c r="Y73" s="4">
        <v>1</v>
      </c>
      <c r="Z73" s="5">
        <v>106</v>
      </c>
      <c r="AA73" s="5" t="s">
        <v>107</v>
      </c>
      <c r="AB73" t="s">
        <v>232</v>
      </c>
      <c r="AC73">
        <v>1974</v>
      </c>
      <c r="AD73">
        <v>9</v>
      </c>
      <c r="AE73">
        <v>10</v>
      </c>
      <c r="AF73" t="s">
        <v>233</v>
      </c>
      <c r="AG73" t="s">
        <v>233</v>
      </c>
      <c r="AH73">
        <v>269755</v>
      </c>
      <c r="AI73">
        <v>6567802</v>
      </c>
      <c r="AJ73" s="5">
        <v>269000</v>
      </c>
      <c r="AK73" s="5">
        <v>6567000</v>
      </c>
      <c r="AL73">
        <v>707</v>
      </c>
      <c r="AN73">
        <v>8</v>
      </c>
      <c r="AO73" t="s">
        <v>11</v>
      </c>
      <c r="AP73" t="s">
        <v>234</v>
      </c>
      <c r="AQ73">
        <v>101181</v>
      </c>
      <c r="AS73" s="6" t="s">
        <v>13</v>
      </c>
      <c r="AT73">
        <v>1</v>
      </c>
      <c r="AU73" t="s">
        <v>14</v>
      </c>
      <c r="AV73" t="s">
        <v>235</v>
      </c>
      <c r="AW73" t="s">
        <v>236</v>
      </c>
      <c r="AX73">
        <v>8</v>
      </c>
      <c r="AY73" t="s">
        <v>17</v>
      </c>
      <c r="AZ73" t="s">
        <v>18</v>
      </c>
      <c r="BA73">
        <v>1</v>
      </c>
      <c r="BB73" s="7">
        <v>33650</v>
      </c>
      <c r="BC73" s="8" t="s">
        <v>19</v>
      </c>
      <c r="BE73">
        <v>3</v>
      </c>
      <c r="BF73">
        <v>480829</v>
      </c>
      <c r="BG73">
        <v>64256</v>
      </c>
      <c r="BH73" t="s">
        <v>237</v>
      </c>
      <c r="BJ73" t="s">
        <v>238</v>
      </c>
      <c r="BT73">
        <v>413575</v>
      </c>
    </row>
    <row r="74" spans="1:72" x14ac:dyDescent="0.3">
      <c r="A74">
        <v>412073</v>
      </c>
      <c r="B74">
        <v>302379</v>
      </c>
      <c r="F74" t="s">
        <v>0</v>
      </c>
      <c r="G74" t="s">
        <v>1</v>
      </c>
      <c r="H74" t="s">
        <v>239</v>
      </c>
      <c r="I74" s="1" t="str">
        <f>HYPERLINK(AP74,"Hb")</f>
        <v>Hb</v>
      </c>
      <c r="K74">
        <v>1</v>
      </c>
      <c r="L74" t="s">
        <v>3</v>
      </c>
      <c r="M74">
        <v>101181</v>
      </c>
      <c r="N74" t="s">
        <v>4</v>
      </c>
      <c r="T74" t="s">
        <v>210</v>
      </c>
      <c r="U74" s="2">
        <v>1</v>
      </c>
      <c r="V74" t="s">
        <v>6</v>
      </c>
      <c r="W74" t="s">
        <v>107</v>
      </c>
      <c r="X74" s="3" t="s">
        <v>8</v>
      </c>
      <c r="Y74" s="4">
        <v>1</v>
      </c>
      <c r="Z74" s="5">
        <v>106</v>
      </c>
      <c r="AA74" s="5" t="s">
        <v>107</v>
      </c>
      <c r="AB74" t="s">
        <v>240</v>
      </c>
      <c r="AC74">
        <v>2001</v>
      </c>
      <c r="AD74">
        <v>9</v>
      </c>
      <c r="AE74">
        <v>22</v>
      </c>
      <c r="AF74" t="s">
        <v>241</v>
      </c>
      <c r="AG74" t="s">
        <v>241</v>
      </c>
      <c r="AH74">
        <v>269516</v>
      </c>
      <c r="AI74">
        <v>6567448</v>
      </c>
      <c r="AJ74" s="5">
        <v>269000</v>
      </c>
      <c r="AK74" s="5">
        <v>6567000</v>
      </c>
      <c r="AL74">
        <v>50</v>
      </c>
      <c r="AN74">
        <v>8</v>
      </c>
      <c r="AO74" t="s">
        <v>242</v>
      </c>
      <c r="AP74" t="s">
        <v>243</v>
      </c>
      <c r="AQ74">
        <v>101181</v>
      </c>
      <c r="AS74" s="6" t="s">
        <v>13</v>
      </c>
      <c r="AT74">
        <v>1</v>
      </c>
      <c r="AU74" t="s">
        <v>14</v>
      </c>
      <c r="AV74" t="s">
        <v>244</v>
      </c>
      <c r="AW74" t="s">
        <v>245</v>
      </c>
      <c r="AX74">
        <v>8</v>
      </c>
      <c r="AY74" t="s">
        <v>17</v>
      </c>
      <c r="AZ74" t="s">
        <v>18</v>
      </c>
      <c r="BA74">
        <v>1</v>
      </c>
      <c r="BB74" s="7">
        <v>42444</v>
      </c>
      <c r="BC74" s="8" t="s">
        <v>19</v>
      </c>
      <c r="BE74">
        <v>3</v>
      </c>
      <c r="BF74">
        <v>475295</v>
      </c>
      <c r="BG74">
        <v>64259</v>
      </c>
      <c r="BH74" t="s">
        <v>246</v>
      </c>
      <c r="BJ74" t="s">
        <v>247</v>
      </c>
      <c r="BT74">
        <v>412073</v>
      </c>
    </row>
    <row r="75" spans="1:72" x14ac:dyDescent="0.3">
      <c r="A75">
        <v>413535</v>
      </c>
      <c r="B75">
        <v>291608</v>
      </c>
      <c r="F75" t="s">
        <v>0</v>
      </c>
      <c r="G75" t="s">
        <v>1</v>
      </c>
      <c r="H75" t="s">
        <v>248</v>
      </c>
      <c r="I75" s="1" t="str">
        <f>HYPERLINK(AP75,"Hb")</f>
        <v>Hb</v>
      </c>
      <c r="K75">
        <v>1</v>
      </c>
      <c r="L75" t="s">
        <v>3</v>
      </c>
      <c r="M75">
        <v>101181</v>
      </c>
      <c r="N75" t="s">
        <v>4</v>
      </c>
      <c r="T75" t="s">
        <v>210</v>
      </c>
      <c r="U75" s="2">
        <v>1</v>
      </c>
      <c r="V75" t="s">
        <v>6</v>
      </c>
      <c r="W75" t="s">
        <v>107</v>
      </c>
      <c r="X75" s="3" t="s">
        <v>8</v>
      </c>
      <c r="Y75" s="4">
        <v>1</v>
      </c>
      <c r="Z75" s="5">
        <v>106</v>
      </c>
      <c r="AA75" s="5" t="s">
        <v>107</v>
      </c>
      <c r="AB75" t="s">
        <v>249</v>
      </c>
      <c r="AC75">
        <v>2004</v>
      </c>
      <c r="AD75">
        <v>9</v>
      </c>
      <c r="AE75">
        <v>19</v>
      </c>
      <c r="AF75" t="s">
        <v>250</v>
      </c>
      <c r="AG75" t="s">
        <v>250</v>
      </c>
      <c r="AH75">
        <v>269755</v>
      </c>
      <c r="AI75">
        <v>6567802</v>
      </c>
      <c r="AJ75" s="5">
        <v>269000</v>
      </c>
      <c r="AK75" s="5">
        <v>6567000</v>
      </c>
      <c r="AL75">
        <v>707</v>
      </c>
      <c r="AN75">
        <v>8</v>
      </c>
      <c r="AO75" t="s">
        <v>251</v>
      </c>
      <c r="AP75" t="s">
        <v>252</v>
      </c>
      <c r="AQ75">
        <v>101181</v>
      </c>
      <c r="AS75" s="6" t="s">
        <v>13</v>
      </c>
      <c r="AT75">
        <v>1</v>
      </c>
      <c r="AU75" t="s">
        <v>14</v>
      </c>
      <c r="AV75" t="s">
        <v>235</v>
      </c>
      <c r="AW75" t="s">
        <v>253</v>
      </c>
      <c r="AX75">
        <v>8</v>
      </c>
      <c r="AY75" t="s">
        <v>17</v>
      </c>
      <c r="AZ75" t="s">
        <v>18</v>
      </c>
      <c r="BA75">
        <v>1</v>
      </c>
      <c r="BB75" s="7">
        <v>38371</v>
      </c>
      <c r="BC75" s="8" t="s">
        <v>19</v>
      </c>
      <c r="BE75">
        <v>3</v>
      </c>
      <c r="BF75">
        <v>464282</v>
      </c>
      <c r="BG75">
        <v>64260</v>
      </c>
      <c r="BH75" t="s">
        <v>254</v>
      </c>
      <c r="BJ75" t="s">
        <v>255</v>
      </c>
      <c r="BT75">
        <v>413535</v>
      </c>
    </row>
    <row r="76" spans="1:72" x14ac:dyDescent="0.3">
      <c r="A76">
        <v>412336</v>
      </c>
      <c r="B76">
        <v>284946</v>
      </c>
      <c r="F76" t="s">
        <v>0</v>
      </c>
      <c r="G76" t="s">
        <v>1</v>
      </c>
      <c r="H76" t="s">
        <v>256</v>
      </c>
      <c r="I76" s="1" t="str">
        <f>HYPERLINK(AP76,"Hb")</f>
        <v>Hb</v>
      </c>
      <c r="K76">
        <v>1</v>
      </c>
      <c r="L76" t="s">
        <v>3</v>
      </c>
      <c r="M76">
        <v>101181</v>
      </c>
      <c r="N76" t="s">
        <v>4</v>
      </c>
      <c r="T76" t="s">
        <v>210</v>
      </c>
      <c r="U76" s="2">
        <v>1</v>
      </c>
      <c r="V76" t="s">
        <v>6</v>
      </c>
      <c r="W76" t="s">
        <v>107</v>
      </c>
      <c r="X76" s="3" t="s">
        <v>8</v>
      </c>
      <c r="Y76" s="4">
        <v>1</v>
      </c>
      <c r="Z76" s="5">
        <v>106</v>
      </c>
      <c r="AA76" s="5" t="s">
        <v>107</v>
      </c>
      <c r="AB76" t="s">
        <v>257</v>
      </c>
      <c r="AC76">
        <v>2005</v>
      </c>
      <c r="AD76">
        <v>9</v>
      </c>
      <c r="AE76">
        <v>18</v>
      </c>
      <c r="AF76" t="s">
        <v>258</v>
      </c>
      <c r="AG76" t="s">
        <v>258</v>
      </c>
      <c r="AH76">
        <v>269552</v>
      </c>
      <c r="AI76">
        <v>6567479</v>
      </c>
      <c r="AJ76" s="5">
        <v>269000</v>
      </c>
      <c r="AK76" s="5">
        <v>6567000</v>
      </c>
      <c r="AL76">
        <v>50</v>
      </c>
      <c r="AN76">
        <v>8</v>
      </c>
      <c r="AO76" t="s">
        <v>259</v>
      </c>
      <c r="AP76" t="s">
        <v>260</v>
      </c>
      <c r="AQ76">
        <v>101181</v>
      </c>
      <c r="AS76" s="6" t="s">
        <v>13</v>
      </c>
      <c r="AT76">
        <v>1</v>
      </c>
      <c r="AU76" t="s">
        <v>14</v>
      </c>
      <c r="AV76" t="s">
        <v>261</v>
      </c>
      <c r="AW76" t="s">
        <v>262</v>
      </c>
      <c r="AX76">
        <v>8</v>
      </c>
      <c r="AY76" t="s">
        <v>17</v>
      </c>
      <c r="AZ76" t="s">
        <v>18</v>
      </c>
      <c r="BA76">
        <v>1</v>
      </c>
      <c r="BB76" s="7">
        <v>42744</v>
      </c>
      <c r="BC76" s="8" t="s">
        <v>19</v>
      </c>
      <c r="BE76">
        <v>3</v>
      </c>
      <c r="BF76">
        <v>457953</v>
      </c>
      <c r="BG76">
        <v>64261</v>
      </c>
      <c r="BH76" t="s">
        <v>263</v>
      </c>
      <c r="BJ76" t="s">
        <v>264</v>
      </c>
      <c r="BT76">
        <v>412336</v>
      </c>
    </row>
    <row r="77" spans="1:72" x14ac:dyDescent="0.3">
      <c r="A77">
        <v>412251</v>
      </c>
      <c r="B77">
        <v>276230</v>
      </c>
      <c r="F77" t="s">
        <v>0</v>
      </c>
      <c r="G77" t="s">
        <v>1</v>
      </c>
      <c r="H77" t="s">
        <v>265</v>
      </c>
      <c r="I77" s="1" t="str">
        <f>HYPERLINK(AP77,"Hb")</f>
        <v>Hb</v>
      </c>
      <c r="K77">
        <v>1</v>
      </c>
      <c r="L77" t="s">
        <v>3</v>
      </c>
      <c r="M77">
        <v>101181</v>
      </c>
      <c r="N77" t="s">
        <v>4</v>
      </c>
      <c r="T77" t="s">
        <v>210</v>
      </c>
      <c r="U77" s="2">
        <v>1</v>
      </c>
      <c r="V77" t="s">
        <v>6</v>
      </c>
      <c r="W77" t="s">
        <v>107</v>
      </c>
      <c r="X77" s="3" t="s">
        <v>8</v>
      </c>
      <c r="Y77" s="4">
        <v>1</v>
      </c>
      <c r="Z77" s="5">
        <v>106</v>
      </c>
      <c r="AA77" s="5" t="s">
        <v>107</v>
      </c>
      <c r="AB77" t="s">
        <v>266</v>
      </c>
      <c r="AC77">
        <v>2006</v>
      </c>
      <c r="AD77">
        <v>9</v>
      </c>
      <c r="AE77">
        <v>24</v>
      </c>
      <c r="AF77" t="s">
        <v>267</v>
      </c>
      <c r="AG77" t="s">
        <v>267</v>
      </c>
      <c r="AH77">
        <v>269540</v>
      </c>
      <c r="AI77">
        <v>6567558</v>
      </c>
      <c r="AJ77" s="5">
        <v>269000</v>
      </c>
      <c r="AK77" s="5">
        <v>6567000</v>
      </c>
      <c r="AL77">
        <v>50</v>
      </c>
      <c r="AN77">
        <v>8</v>
      </c>
      <c r="AO77" t="s">
        <v>11</v>
      </c>
      <c r="AP77" t="s">
        <v>268</v>
      </c>
      <c r="AQ77">
        <v>101181</v>
      </c>
      <c r="AS77" s="6" t="s">
        <v>13</v>
      </c>
      <c r="AT77">
        <v>1</v>
      </c>
      <c r="AU77" t="s">
        <v>14</v>
      </c>
      <c r="AV77" t="s">
        <v>269</v>
      </c>
      <c r="AW77" t="s">
        <v>270</v>
      </c>
      <c r="AX77">
        <v>8</v>
      </c>
      <c r="AY77" t="s">
        <v>17</v>
      </c>
      <c r="AZ77" t="s">
        <v>18</v>
      </c>
      <c r="BA77">
        <v>1</v>
      </c>
      <c r="BB77" s="7">
        <v>42444</v>
      </c>
      <c r="BC77" s="8" t="s">
        <v>19</v>
      </c>
      <c r="BE77">
        <v>3</v>
      </c>
      <c r="BF77">
        <v>448737</v>
      </c>
      <c r="BG77">
        <v>64262</v>
      </c>
      <c r="BH77" t="s">
        <v>271</v>
      </c>
      <c r="BJ77" t="s">
        <v>272</v>
      </c>
      <c r="BT77">
        <v>412251</v>
      </c>
    </row>
    <row r="78" spans="1:72" x14ac:dyDescent="0.3">
      <c r="A78">
        <v>410974</v>
      </c>
      <c r="B78">
        <v>278210</v>
      </c>
      <c r="F78" t="s">
        <v>0</v>
      </c>
      <c r="G78" t="s">
        <v>1</v>
      </c>
      <c r="H78" t="s">
        <v>273</v>
      </c>
      <c r="I78" s="1" t="str">
        <f>HYPERLINK(AP78,"Hb")</f>
        <v>Hb</v>
      </c>
      <c r="K78">
        <v>1</v>
      </c>
      <c r="L78" t="s">
        <v>3</v>
      </c>
      <c r="M78">
        <v>101181</v>
      </c>
      <c r="N78" t="s">
        <v>4</v>
      </c>
      <c r="T78" t="s">
        <v>210</v>
      </c>
      <c r="U78" s="2">
        <v>1</v>
      </c>
      <c r="V78" t="s">
        <v>6</v>
      </c>
      <c r="W78" t="s">
        <v>107</v>
      </c>
      <c r="X78" s="3" t="s">
        <v>8</v>
      </c>
      <c r="Y78" s="4">
        <v>1</v>
      </c>
      <c r="Z78" s="5">
        <v>106</v>
      </c>
      <c r="AA78" s="5" t="s">
        <v>107</v>
      </c>
      <c r="AB78" t="s">
        <v>274</v>
      </c>
      <c r="AC78">
        <v>2008</v>
      </c>
      <c r="AD78">
        <v>9</v>
      </c>
      <c r="AE78">
        <v>21</v>
      </c>
      <c r="AF78" t="s">
        <v>275</v>
      </c>
      <c r="AG78" t="s">
        <v>275</v>
      </c>
      <c r="AH78">
        <v>269378</v>
      </c>
      <c r="AI78">
        <v>6567244</v>
      </c>
      <c r="AJ78" s="5">
        <v>269000</v>
      </c>
      <c r="AK78" s="5">
        <v>6567000</v>
      </c>
      <c r="AL78">
        <v>7</v>
      </c>
      <c r="AN78">
        <v>8</v>
      </c>
      <c r="AO78" t="s">
        <v>72</v>
      </c>
      <c r="AP78" t="s">
        <v>276</v>
      </c>
      <c r="AQ78">
        <v>101181</v>
      </c>
      <c r="AS78" s="6" t="s">
        <v>13</v>
      </c>
      <c r="AT78">
        <v>1</v>
      </c>
      <c r="AU78" t="s">
        <v>14</v>
      </c>
      <c r="AV78" t="s">
        <v>277</v>
      </c>
      <c r="AW78" t="s">
        <v>278</v>
      </c>
      <c r="AX78">
        <v>8</v>
      </c>
      <c r="AY78" t="s">
        <v>17</v>
      </c>
      <c r="AZ78" t="s">
        <v>18</v>
      </c>
      <c r="BA78">
        <v>1</v>
      </c>
      <c r="BB78" s="7">
        <v>40225</v>
      </c>
      <c r="BC78" s="8" t="s">
        <v>19</v>
      </c>
      <c r="BE78">
        <v>3</v>
      </c>
      <c r="BF78">
        <v>450526</v>
      </c>
      <c r="BG78">
        <v>64264</v>
      </c>
      <c r="BH78" t="s">
        <v>279</v>
      </c>
      <c r="BJ78" t="s">
        <v>280</v>
      </c>
      <c r="BT78">
        <v>410974</v>
      </c>
    </row>
    <row r="79" spans="1:72" x14ac:dyDescent="0.3">
      <c r="A79">
        <v>411844</v>
      </c>
      <c r="B79">
        <v>323077</v>
      </c>
      <c r="F79" t="s">
        <v>0</v>
      </c>
      <c r="G79" t="s">
        <v>1</v>
      </c>
      <c r="H79" t="s">
        <v>281</v>
      </c>
      <c r="I79" s="1" t="str">
        <f>HYPERLINK(AP79,"Hb")</f>
        <v>Hb</v>
      </c>
      <c r="K79">
        <v>1</v>
      </c>
      <c r="L79" t="s">
        <v>3</v>
      </c>
      <c r="M79">
        <v>101181</v>
      </c>
      <c r="N79" t="s">
        <v>4</v>
      </c>
      <c r="T79" t="s">
        <v>210</v>
      </c>
      <c r="U79" s="2">
        <v>1</v>
      </c>
      <c r="V79" t="s">
        <v>6</v>
      </c>
      <c r="W79" t="s">
        <v>107</v>
      </c>
      <c r="X79" s="3" t="s">
        <v>8</v>
      </c>
      <c r="Y79" s="4">
        <v>1</v>
      </c>
      <c r="Z79" s="5">
        <v>106</v>
      </c>
      <c r="AA79" s="5" t="s">
        <v>107</v>
      </c>
      <c r="AB79" t="s">
        <v>282</v>
      </c>
      <c r="AC79">
        <v>2008</v>
      </c>
      <c r="AD79">
        <v>9</v>
      </c>
      <c r="AE79">
        <v>21</v>
      </c>
      <c r="AF79" t="s">
        <v>283</v>
      </c>
      <c r="AG79" t="s">
        <v>283</v>
      </c>
      <c r="AH79">
        <v>269480</v>
      </c>
      <c r="AI79">
        <v>6567238</v>
      </c>
      <c r="AJ79" s="5">
        <v>269000</v>
      </c>
      <c r="AK79" s="5">
        <v>6567000</v>
      </c>
      <c r="AL79">
        <v>7</v>
      </c>
      <c r="AN79">
        <v>8</v>
      </c>
      <c r="AO79" t="s">
        <v>72</v>
      </c>
      <c r="AP79" t="s">
        <v>284</v>
      </c>
      <c r="AQ79">
        <v>101181</v>
      </c>
      <c r="AS79" s="6" t="s">
        <v>13</v>
      </c>
      <c r="AT79">
        <v>1</v>
      </c>
      <c r="AU79" t="s">
        <v>14</v>
      </c>
      <c r="AV79" t="s">
        <v>285</v>
      </c>
      <c r="AW79" t="s">
        <v>286</v>
      </c>
      <c r="AX79">
        <v>8</v>
      </c>
      <c r="AY79" t="s">
        <v>17</v>
      </c>
      <c r="AZ79" t="s">
        <v>18</v>
      </c>
      <c r="BA79">
        <v>1</v>
      </c>
      <c r="BB79" s="7">
        <v>41509</v>
      </c>
      <c r="BC79" s="8" t="s">
        <v>19</v>
      </c>
      <c r="BE79">
        <v>3</v>
      </c>
      <c r="BF79">
        <v>494661</v>
      </c>
      <c r="BG79">
        <v>64265</v>
      </c>
      <c r="BH79" t="s">
        <v>287</v>
      </c>
      <c r="BJ79" t="s">
        <v>288</v>
      </c>
      <c r="BT79">
        <v>411844</v>
      </c>
    </row>
    <row r="80" spans="1:72" x14ac:dyDescent="0.3">
      <c r="A80">
        <v>411910</v>
      </c>
      <c r="B80">
        <v>19493</v>
      </c>
      <c r="F80" t="s">
        <v>0</v>
      </c>
      <c r="G80" t="s">
        <v>289</v>
      </c>
      <c r="H80" t="s">
        <v>290</v>
      </c>
      <c r="I80" t="s">
        <v>291</v>
      </c>
      <c r="K80">
        <v>1</v>
      </c>
      <c r="L80" t="s">
        <v>3</v>
      </c>
      <c r="M80">
        <v>101181</v>
      </c>
      <c r="N80" t="s">
        <v>4</v>
      </c>
      <c r="T80" t="s">
        <v>210</v>
      </c>
      <c r="U80" s="2">
        <v>1</v>
      </c>
      <c r="V80" t="s">
        <v>6</v>
      </c>
      <c r="W80" t="s">
        <v>107</v>
      </c>
      <c r="X80" s="3" t="s">
        <v>8</v>
      </c>
      <c r="Y80" s="4">
        <v>1</v>
      </c>
      <c r="Z80" s="5">
        <v>106</v>
      </c>
      <c r="AA80" s="5" t="s">
        <v>107</v>
      </c>
      <c r="AB80" t="s">
        <v>292</v>
      </c>
      <c r="AC80">
        <v>2008</v>
      </c>
      <c r="AD80">
        <v>9</v>
      </c>
      <c r="AE80">
        <v>25</v>
      </c>
      <c r="AF80" t="s">
        <v>293</v>
      </c>
      <c r="AH80">
        <v>269489</v>
      </c>
      <c r="AI80">
        <v>6567246</v>
      </c>
      <c r="AJ80" s="5">
        <v>269000</v>
      </c>
      <c r="AK80" s="5">
        <v>6567000</v>
      </c>
      <c r="AL80">
        <v>10</v>
      </c>
      <c r="AN80">
        <v>1010</v>
      </c>
      <c r="AO80" t="s">
        <v>294</v>
      </c>
      <c r="AP80" s="7" t="s">
        <v>295</v>
      </c>
      <c r="AQ80">
        <v>101181</v>
      </c>
      <c r="AS80" s="6" t="s">
        <v>13</v>
      </c>
      <c r="AT80">
        <v>1</v>
      </c>
      <c r="AU80" t="s">
        <v>14</v>
      </c>
      <c r="AV80" t="s">
        <v>296</v>
      </c>
      <c r="AW80" t="s">
        <v>297</v>
      </c>
      <c r="AX80">
        <v>1010</v>
      </c>
      <c r="AY80" t="s">
        <v>298</v>
      </c>
      <c r="AZ80" t="s">
        <v>299</v>
      </c>
      <c r="BB80" s="7">
        <v>43709.903472222199</v>
      </c>
      <c r="BC80" s="8" t="s">
        <v>19</v>
      </c>
      <c r="BE80">
        <v>6</v>
      </c>
      <c r="BF80">
        <v>16582</v>
      </c>
      <c r="BG80">
        <v>64263</v>
      </c>
      <c r="BH80" t="s">
        <v>300</v>
      </c>
      <c r="BT80">
        <v>411910</v>
      </c>
    </row>
    <row r="81" spans="1:72" x14ac:dyDescent="0.3">
      <c r="A81">
        <v>410002</v>
      </c>
      <c r="B81">
        <v>301233</v>
      </c>
      <c r="F81" t="s">
        <v>0</v>
      </c>
      <c r="G81" t="s">
        <v>1</v>
      </c>
      <c r="H81" t="s">
        <v>301</v>
      </c>
      <c r="I81" s="1" t="str">
        <f>HYPERLINK(AP81,"Hb")</f>
        <v>Hb</v>
      </c>
      <c r="K81">
        <v>1</v>
      </c>
      <c r="L81" t="s">
        <v>3</v>
      </c>
      <c r="M81">
        <v>101181</v>
      </c>
      <c r="N81" t="s">
        <v>4</v>
      </c>
      <c r="T81" t="s">
        <v>210</v>
      </c>
      <c r="U81" s="2">
        <v>1</v>
      </c>
      <c r="V81" t="s">
        <v>6</v>
      </c>
      <c r="W81" t="s">
        <v>107</v>
      </c>
      <c r="X81" s="3" t="s">
        <v>8</v>
      </c>
      <c r="Y81" s="4">
        <v>1</v>
      </c>
      <c r="Z81" s="5">
        <v>106</v>
      </c>
      <c r="AA81" s="5" t="s">
        <v>107</v>
      </c>
      <c r="AB81" t="s">
        <v>302</v>
      </c>
      <c r="AC81">
        <v>2010</v>
      </c>
      <c r="AD81">
        <v>10</v>
      </c>
      <c r="AE81">
        <v>9</v>
      </c>
      <c r="AF81" t="s">
        <v>303</v>
      </c>
      <c r="AG81" t="s">
        <v>303</v>
      </c>
      <c r="AH81">
        <v>269216</v>
      </c>
      <c r="AI81">
        <v>6567031</v>
      </c>
      <c r="AJ81" s="5">
        <v>269000</v>
      </c>
      <c r="AK81" s="5">
        <v>6567000</v>
      </c>
      <c r="AL81">
        <v>7</v>
      </c>
      <c r="AN81">
        <v>8</v>
      </c>
      <c r="AO81" t="s">
        <v>304</v>
      </c>
      <c r="AP81" t="s">
        <v>305</v>
      </c>
      <c r="AQ81">
        <v>101181</v>
      </c>
      <c r="AS81" s="6" t="s">
        <v>13</v>
      </c>
      <c r="AT81">
        <v>1</v>
      </c>
      <c r="AU81" t="s">
        <v>14</v>
      </c>
      <c r="AV81" t="s">
        <v>306</v>
      </c>
      <c r="AW81" t="s">
        <v>307</v>
      </c>
      <c r="AX81">
        <v>8</v>
      </c>
      <c r="AY81" t="s">
        <v>17</v>
      </c>
      <c r="AZ81" t="s">
        <v>18</v>
      </c>
      <c r="BA81">
        <v>1</v>
      </c>
      <c r="BB81" s="7">
        <v>41677</v>
      </c>
      <c r="BC81" s="8" t="s">
        <v>19</v>
      </c>
      <c r="BE81">
        <v>3</v>
      </c>
      <c r="BF81">
        <v>474221</v>
      </c>
      <c r="BG81">
        <v>64266</v>
      </c>
      <c r="BH81" t="s">
        <v>308</v>
      </c>
      <c r="BJ81" t="s">
        <v>309</v>
      </c>
      <c r="BT81">
        <v>410002</v>
      </c>
    </row>
    <row r="82" spans="1:72" x14ac:dyDescent="0.3">
      <c r="A82">
        <v>411837</v>
      </c>
      <c r="B82">
        <v>19516</v>
      </c>
      <c r="F82" t="s">
        <v>0</v>
      </c>
      <c r="G82" t="s">
        <v>289</v>
      </c>
      <c r="H82" t="s">
        <v>316</v>
      </c>
      <c r="I82" t="s">
        <v>291</v>
      </c>
      <c r="K82">
        <v>1</v>
      </c>
      <c r="L82" t="s">
        <v>3</v>
      </c>
      <c r="M82">
        <v>101181</v>
      </c>
      <c r="N82" t="s">
        <v>4</v>
      </c>
      <c r="T82" t="s">
        <v>210</v>
      </c>
      <c r="U82" s="2">
        <v>1</v>
      </c>
      <c r="V82" t="s">
        <v>6</v>
      </c>
      <c r="W82" t="s">
        <v>107</v>
      </c>
      <c r="X82" s="3" t="s">
        <v>8</v>
      </c>
      <c r="Y82" s="4">
        <v>1</v>
      </c>
      <c r="Z82" s="5">
        <v>106</v>
      </c>
      <c r="AA82" s="5" t="s">
        <v>107</v>
      </c>
      <c r="AB82" t="s">
        <v>317</v>
      </c>
      <c r="AC82">
        <v>2011</v>
      </c>
      <c r="AD82">
        <v>9</v>
      </c>
      <c r="AE82">
        <v>25</v>
      </c>
      <c r="AF82" t="s">
        <v>318</v>
      </c>
      <c r="AH82">
        <v>269479</v>
      </c>
      <c r="AI82">
        <v>6567247</v>
      </c>
      <c r="AJ82" s="5">
        <v>269000</v>
      </c>
      <c r="AK82" s="5">
        <v>6567000</v>
      </c>
      <c r="AL82">
        <v>5</v>
      </c>
      <c r="AN82">
        <v>1010</v>
      </c>
      <c r="AP82" s="7" t="s">
        <v>319</v>
      </c>
      <c r="AQ82">
        <v>101181</v>
      </c>
      <c r="AS82" s="6" t="s">
        <v>13</v>
      </c>
      <c r="AT82">
        <v>1</v>
      </c>
      <c r="AU82" t="s">
        <v>14</v>
      </c>
      <c r="AV82" t="s">
        <v>320</v>
      </c>
      <c r="AW82" t="s">
        <v>321</v>
      </c>
      <c r="AX82">
        <v>1010</v>
      </c>
      <c r="AY82" t="s">
        <v>298</v>
      </c>
      <c r="AZ82" t="s">
        <v>299</v>
      </c>
      <c r="BB82" s="7">
        <v>43709.903472222199</v>
      </c>
      <c r="BC82" s="8" t="s">
        <v>19</v>
      </c>
      <c r="BE82">
        <v>6</v>
      </c>
      <c r="BF82">
        <v>16606</v>
      </c>
      <c r="BG82">
        <v>64267</v>
      </c>
      <c r="BH82" t="s">
        <v>322</v>
      </c>
      <c r="BT82">
        <v>411837</v>
      </c>
    </row>
    <row r="83" spans="1:72" x14ac:dyDescent="0.3">
      <c r="A83">
        <v>411890</v>
      </c>
      <c r="B83">
        <v>19925</v>
      </c>
      <c r="F83" t="s">
        <v>0</v>
      </c>
      <c r="G83" t="s">
        <v>289</v>
      </c>
      <c r="H83" t="s">
        <v>337</v>
      </c>
      <c r="I83" t="s">
        <v>291</v>
      </c>
      <c r="K83">
        <v>1</v>
      </c>
      <c r="L83" t="s">
        <v>3</v>
      </c>
      <c r="M83">
        <v>101181</v>
      </c>
      <c r="N83" t="s">
        <v>4</v>
      </c>
      <c r="T83" t="s">
        <v>210</v>
      </c>
      <c r="U83" s="2">
        <v>1</v>
      </c>
      <c r="V83" t="s">
        <v>6</v>
      </c>
      <c r="W83" t="s">
        <v>107</v>
      </c>
      <c r="X83" s="3" t="s">
        <v>8</v>
      </c>
      <c r="Y83" s="4">
        <v>1</v>
      </c>
      <c r="Z83" s="5">
        <v>106</v>
      </c>
      <c r="AA83" s="5" t="s">
        <v>107</v>
      </c>
      <c r="AB83" t="s">
        <v>338</v>
      </c>
      <c r="AC83">
        <v>2012</v>
      </c>
      <c r="AD83">
        <v>9</v>
      </c>
      <c r="AE83">
        <v>30</v>
      </c>
      <c r="AF83" t="s">
        <v>339</v>
      </c>
      <c r="AH83">
        <v>269485</v>
      </c>
      <c r="AI83">
        <v>6567241</v>
      </c>
      <c r="AJ83" s="5">
        <v>269000</v>
      </c>
      <c r="AK83" s="5">
        <v>6567000</v>
      </c>
      <c r="AL83">
        <v>1</v>
      </c>
      <c r="AN83">
        <v>1010</v>
      </c>
      <c r="AO83" t="s">
        <v>340</v>
      </c>
      <c r="AP83" s="7" t="s">
        <v>341</v>
      </c>
      <c r="AQ83">
        <v>101181</v>
      </c>
      <c r="AS83" s="6" t="s">
        <v>13</v>
      </c>
      <c r="AT83">
        <v>1</v>
      </c>
      <c r="AU83" t="s">
        <v>14</v>
      </c>
      <c r="AV83" t="s">
        <v>342</v>
      </c>
      <c r="AW83" t="s">
        <v>343</v>
      </c>
      <c r="AX83">
        <v>1010</v>
      </c>
      <c r="AY83" t="s">
        <v>298</v>
      </c>
      <c r="AZ83" t="s">
        <v>299</v>
      </c>
      <c r="BB83" s="7">
        <v>43709.903472222199</v>
      </c>
      <c r="BC83" s="8" t="s">
        <v>19</v>
      </c>
      <c r="BE83">
        <v>6</v>
      </c>
      <c r="BF83">
        <v>17019</v>
      </c>
      <c r="BG83">
        <v>64268</v>
      </c>
      <c r="BH83" t="s">
        <v>344</v>
      </c>
      <c r="BT83">
        <v>411890</v>
      </c>
    </row>
    <row r="84" spans="1:72" x14ac:dyDescent="0.3">
      <c r="A84">
        <v>413336</v>
      </c>
      <c r="B84">
        <v>274927</v>
      </c>
      <c r="F84" t="s">
        <v>0</v>
      </c>
      <c r="G84" t="s">
        <v>1</v>
      </c>
      <c r="H84" t="s">
        <v>345</v>
      </c>
      <c r="I84" t="s">
        <v>140</v>
      </c>
      <c r="K84">
        <v>1</v>
      </c>
      <c r="L84" t="s">
        <v>3</v>
      </c>
      <c r="M84">
        <v>101181</v>
      </c>
      <c r="N84" t="s">
        <v>4</v>
      </c>
      <c r="T84" t="s">
        <v>210</v>
      </c>
      <c r="U84" s="2">
        <v>1</v>
      </c>
      <c r="V84" t="s">
        <v>6</v>
      </c>
      <c r="W84" t="s">
        <v>107</v>
      </c>
      <c r="X84" s="3" t="s">
        <v>8</v>
      </c>
      <c r="Y84" s="4">
        <v>1</v>
      </c>
      <c r="Z84" s="5">
        <v>106</v>
      </c>
      <c r="AA84" s="5" t="s">
        <v>107</v>
      </c>
      <c r="AB84" t="s">
        <v>346</v>
      </c>
      <c r="AC84">
        <v>2013</v>
      </c>
      <c r="AD84">
        <v>9</v>
      </c>
      <c r="AE84">
        <v>29</v>
      </c>
      <c r="AF84" t="s">
        <v>347</v>
      </c>
      <c r="AG84" t="s">
        <v>347</v>
      </c>
      <c r="AH84">
        <v>269718</v>
      </c>
      <c r="AI84">
        <v>6567291</v>
      </c>
      <c r="AJ84" s="5">
        <v>269000</v>
      </c>
      <c r="AK84" s="5">
        <v>6567000</v>
      </c>
      <c r="AL84">
        <v>1</v>
      </c>
      <c r="AN84">
        <v>8</v>
      </c>
      <c r="AO84" t="s">
        <v>72</v>
      </c>
      <c r="AQ84">
        <v>101181</v>
      </c>
      <c r="AS84" s="6" t="s">
        <v>13</v>
      </c>
      <c r="AT84">
        <v>1</v>
      </c>
      <c r="AU84" t="s">
        <v>14</v>
      </c>
      <c r="AV84" t="s">
        <v>348</v>
      </c>
      <c r="AW84" t="s">
        <v>349</v>
      </c>
      <c r="AX84">
        <v>8</v>
      </c>
      <c r="AY84" t="s">
        <v>17</v>
      </c>
      <c r="AZ84" t="s">
        <v>18</v>
      </c>
      <c r="BB84" s="7">
        <v>42513</v>
      </c>
      <c r="BC84" s="8" t="s">
        <v>19</v>
      </c>
      <c r="BE84">
        <v>3</v>
      </c>
      <c r="BF84">
        <v>445256</v>
      </c>
      <c r="BG84">
        <v>64270</v>
      </c>
      <c r="BH84" t="s">
        <v>350</v>
      </c>
      <c r="BJ84" t="s">
        <v>351</v>
      </c>
      <c r="BT84">
        <v>413336</v>
      </c>
    </row>
    <row r="85" spans="1:72" x14ac:dyDescent="0.3">
      <c r="A85">
        <v>413348</v>
      </c>
      <c r="B85">
        <v>19830</v>
      </c>
      <c r="F85" t="s">
        <v>0</v>
      </c>
      <c r="G85" t="s">
        <v>289</v>
      </c>
      <c r="H85" t="s">
        <v>352</v>
      </c>
      <c r="I85" t="s">
        <v>291</v>
      </c>
      <c r="K85">
        <v>1</v>
      </c>
      <c r="L85" t="s">
        <v>3</v>
      </c>
      <c r="M85">
        <v>101181</v>
      </c>
      <c r="N85" t="s">
        <v>4</v>
      </c>
      <c r="T85" t="s">
        <v>210</v>
      </c>
      <c r="U85" s="2">
        <v>1</v>
      </c>
      <c r="V85" t="s">
        <v>6</v>
      </c>
      <c r="W85" t="s">
        <v>107</v>
      </c>
      <c r="X85" s="3" t="s">
        <v>8</v>
      </c>
      <c r="Y85" s="4">
        <v>1</v>
      </c>
      <c r="Z85" s="5">
        <v>106</v>
      </c>
      <c r="AA85" s="5" t="s">
        <v>107</v>
      </c>
      <c r="AB85" t="s">
        <v>317</v>
      </c>
      <c r="AC85">
        <v>2013</v>
      </c>
      <c r="AD85">
        <v>9</v>
      </c>
      <c r="AE85">
        <v>29</v>
      </c>
      <c r="AF85" t="s">
        <v>353</v>
      </c>
      <c r="AH85">
        <v>269720</v>
      </c>
      <c r="AI85">
        <v>6567289</v>
      </c>
      <c r="AJ85" s="5">
        <v>269000</v>
      </c>
      <c r="AK85" s="5">
        <v>6567000</v>
      </c>
      <c r="AL85">
        <v>1</v>
      </c>
      <c r="AN85">
        <v>1010</v>
      </c>
      <c r="AO85" t="s">
        <v>354</v>
      </c>
      <c r="AP85" s="7" t="s">
        <v>355</v>
      </c>
      <c r="AQ85">
        <v>101181</v>
      </c>
      <c r="AS85" s="6" t="s">
        <v>13</v>
      </c>
      <c r="AT85">
        <v>1</v>
      </c>
      <c r="AU85" t="s">
        <v>14</v>
      </c>
      <c r="AV85" t="s">
        <v>356</v>
      </c>
      <c r="AW85" t="s">
        <v>357</v>
      </c>
      <c r="AX85">
        <v>1010</v>
      </c>
      <c r="AY85" t="s">
        <v>298</v>
      </c>
      <c r="AZ85" t="s">
        <v>299</v>
      </c>
      <c r="BB85" s="7">
        <v>43709.903472222199</v>
      </c>
      <c r="BC85" s="8" t="s">
        <v>19</v>
      </c>
      <c r="BE85">
        <v>6</v>
      </c>
      <c r="BF85">
        <v>16923</v>
      </c>
      <c r="BG85">
        <v>64269</v>
      </c>
      <c r="BH85" t="s">
        <v>358</v>
      </c>
      <c r="BT85">
        <v>413348</v>
      </c>
    </row>
    <row r="86" spans="1:72" x14ac:dyDescent="0.3">
      <c r="A86">
        <v>410545</v>
      </c>
      <c r="B86">
        <v>19562</v>
      </c>
      <c r="F86" t="s">
        <v>0</v>
      </c>
      <c r="G86" t="s">
        <v>289</v>
      </c>
      <c r="H86" t="s">
        <v>364</v>
      </c>
      <c r="I86" t="s">
        <v>291</v>
      </c>
      <c r="K86">
        <v>1</v>
      </c>
      <c r="L86" t="s">
        <v>3</v>
      </c>
      <c r="M86">
        <v>101181</v>
      </c>
      <c r="N86" t="s">
        <v>4</v>
      </c>
      <c r="T86" t="s">
        <v>210</v>
      </c>
      <c r="U86" s="2">
        <v>1</v>
      </c>
      <c r="V86" t="s">
        <v>6</v>
      </c>
      <c r="W86" t="s">
        <v>107</v>
      </c>
      <c r="X86" s="3" t="s">
        <v>8</v>
      </c>
      <c r="Y86" s="4">
        <v>1</v>
      </c>
      <c r="Z86" s="5">
        <v>106</v>
      </c>
      <c r="AA86" s="5" t="s">
        <v>107</v>
      </c>
      <c r="AB86" t="s">
        <v>365</v>
      </c>
      <c r="AC86">
        <v>2014</v>
      </c>
      <c r="AD86">
        <v>10</v>
      </c>
      <c r="AE86">
        <v>20</v>
      </c>
      <c r="AF86" t="s">
        <v>339</v>
      </c>
      <c r="AH86">
        <v>269294</v>
      </c>
      <c r="AI86">
        <v>6566762</v>
      </c>
      <c r="AJ86" s="5">
        <v>269000</v>
      </c>
      <c r="AK86" s="5">
        <v>6567000</v>
      </c>
      <c r="AL86">
        <v>5</v>
      </c>
      <c r="AN86">
        <v>1010</v>
      </c>
      <c r="AO86" t="s">
        <v>366</v>
      </c>
      <c r="AP86" s="7" t="s">
        <v>367</v>
      </c>
      <c r="AQ86">
        <v>101181</v>
      </c>
      <c r="AS86" s="6" t="s">
        <v>13</v>
      </c>
      <c r="AT86">
        <v>1</v>
      </c>
      <c r="AU86" t="s">
        <v>14</v>
      </c>
      <c r="AV86" t="s">
        <v>368</v>
      </c>
      <c r="AW86" t="s">
        <v>369</v>
      </c>
      <c r="AX86">
        <v>1010</v>
      </c>
      <c r="AY86" t="s">
        <v>298</v>
      </c>
      <c r="AZ86" t="s">
        <v>299</v>
      </c>
      <c r="BB86" s="7">
        <v>43709.903472222199</v>
      </c>
      <c r="BC86" s="8" t="s">
        <v>19</v>
      </c>
      <c r="BE86">
        <v>6</v>
      </c>
      <c r="BF86">
        <v>16653</v>
      </c>
      <c r="BG86">
        <v>64271</v>
      </c>
      <c r="BH86" t="s">
        <v>370</v>
      </c>
      <c r="BT86">
        <v>410545</v>
      </c>
    </row>
    <row r="87" spans="1:72" x14ac:dyDescent="0.3">
      <c r="A87">
        <v>412002</v>
      </c>
      <c r="B87">
        <v>101009</v>
      </c>
      <c r="F87" t="s">
        <v>0</v>
      </c>
      <c r="G87" t="s">
        <v>289</v>
      </c>
      <c r="H87" t="s">
        <v>371</v>
      </c>
      <c r="I87" t="s">
        <v>291</v>
      </c>
      <c r="K87">
        <v>1</v>
      </c>
      <c r="L87" t="s">
        <v>3</v>
      </c>
      <c r="M87">
        <v>101181</v>
      </c>
      <c r="N87" t="s">
        <v>4</v>
      </c>
      <c r="T87" t="s">
        <v>210</v>
      </c>
      <c r="U87" s="2">
        <v>1</v>
      </c>
      <c r="V87" t="s">
        <v>6</v>
      </c>
      <c r="W87" t="s">
        <v>107</v>
      </c>
      <c r="X87" s="3" t="s">
        <v>8</v>
      </c>
      <c r="Y87" s="4">
        <v>1</v>
      </c>
      <c r="Z87" s="5">
        <v>106</v>
      </c>
      <c r="AA87" s="5" t="s">
        <v>107</v>
      </c>
      <c r="AB87" t="s">
        <v>372</v>
      </c>
      <c r="AC87">
        <v>2015</v>
      </c>
      <c r="AD87">
        <v>10</v>
      </c>
      <c r="AE87">
        <v>3</v>
      </c>
      <c r="AF87" t="s">
        <v>339</v>
      </c>
      <c r="AH87">
        <v>269508</v>
      </c>
      <c r="AI87">
        <v>6567242</v>
      </c>
      <c r="AJ87" s="5">
        <v>269000</v>
      </c>
      <c r="AK87" s="5">
        <v>6567000</v>
      </c>
      <c r="AL87">
        <v>5</v>
      </c>
      <c r="AN87">
        <v>1010</v>
      </c>
      <c r="AO87" t="s">
        <v>373</v>
      </c>
      <c r="AP87" s="7" t="s">
        <v>374</v>
      </c>
      <c r="AQ87">
        <v>101181</v>
      </c>
      <c r="AS87" s="6" t="s">
        <v>13</v>
      </c>
      <c r="AT87">
        <v>1</v>
      </c>
      <c r="AU87" t="s">
        <v>14</v>
      </c>
      <c r="AV87" t="s">
        <v>375</v>
      </c>
      <c r="AW87" t="s">
        <v>376</v>
      </c>
      <c r="AX87">
        <v>1010</v>
      </c>
      <c r="AY87" t="s">
        <v>298</v>
      </c>
      <c r="AZ87" t="s">
        <v>299</v>
      </c>
      <c r="BB87" s="7">
        <v>43710.332638888904</v>
      </c>
      <c r="BC87" s="8" t="s">
        <v>19</v>
      </c>
      <c r="BE87">
        <v>6</v>
      </c>
      <c r="BF87">
        <v>87771</v>
      </c>
      <c r="BG87">
        <v>64272</v>
      </c>
      <c r="BH87" t="s">
        <v>377</v>
      </c>
      <c r="BT87">
        <v>412002</v>
      </c>
    </row>
    <row r="88" spans="1:72" x14ac:dyDescent="0.3">
      <c r="A88">
        <v>413132</v>
      </c>
      <c r="B88">
        <v>130003</v>
      </c>
      <c r="F88" t="s">
        <v>0</v>
      </c>
      <c r="G88" t="s">
        <v>289</v>
      </c>
      <c r="H88" t="s">
        <v>383</v>
      </c>
      <c r="I88" t="s">
        <v>291</v>
      </c>
      <c r="K88">
        <v>1</v>
      </c>
      <c r="L88" t="s">
        <v>3</v>
      </c>
      <c r="M88">
        <v>101181</v>
      </c>
      <c r="N88" t="s">
        <v>4</v>
      </c>
      <c r="T88" t="s">
        <v>210</v>
      </c>
      <c r="U88" s="2">
        <v>1</v>
      </c>
      <c r="V88" t="s">
        <v>6</v>
      </c>
      <c r="W88" t="s">
        <v>107</v>
      </c>
      <c r="X88" s="3" t="s">
        <v>8</v>
      </c>
      <c r="Y88" s="4">
        <v>1</v>
      </c>
      <c r="Z88" s="5">
        <v>106</v>
      </c>
      <c r="AA88" s="5" t="s">
        <v>107</v>
      </c>
      <c r="AB88" t="s">
        <v>384</v>
      </c>
      <c r="AC88">
        <v>2016</v>
      </c>
      <c r="AD88">
        <v>9</v>
      </c>
      <c r="AE88">
        <v>21</v>
      </c>
      <c r="AF88" t="s">
        <v>385</v>
      </c>
      <c r="AH88">
        <v>269677</v>
      </c>
      <c r="AI88">
        <v>6566992</v>
      </c>
      <c r="AJ88" s="5">
        <v>269000</v>
      </c>
      <c r="AK88" s="5">
        <v>6567000</v>
      </c>
      <c r="AL88">
        <v>20</v>
      </c>
      <c r="AN88">
        <v>1010</v>
      </c>
      <c r="AP88" s="7" t="s">
        <v>386</v>
      </c>
      <c r="AQ88">
        <v>101181</v>
      </c>
      <c r="AS88" s="6" t="s">
        <v>13</v>
      </c>
      <c r="AT88">
        <v>1</v>
      </c>
      <c r="AU88" t="s">
        <v>14</v>
      </c>
      <c r="AV88" t="s">
        <v>387</v>
      </c>
      <c r="AW88" t="s">
        <v>388</v>
      </c>
      <c r="AX88">
        <v>1010</v>
      </c>
      <c r="AY88" t="s">
        <v>298</v>
      </c>
      <c r="AZ88" t="s">
        <v>299</v>
      </c>
      <c r="BB88" s="7">
        <v>43710.333333333299</v>
      </c>
      <c r="BC88" s="8" t="s">
        <v>19</v>
      </c>
      <c r="BE88">
        <v>6</v>
      </c>
      <c r="BF88">
        <v>113228</v>
      </c>
      <c r="BG88">
        <v>64273</v>
      </c>
      <c r="BH88" t="s">
        <v>389</v>
      </c>
      <c r="BT88">
        <v>413132</v>
      </c>
    </row>
    <row r="89" spans="1:72" x14ac:dyDescent="0.3">
      <c r="A89">
        <v>409246</v>
      </c>
      <c r="B89">
        <v>310062</v>
      </c>
      <c r="F89" t="s">
        <v>0</v>
      </c>
      <c r="G89" t="s">
        <v>1</v>
      </c>
      <c r="H89" t="s">
        <v>431</v>
      </c>
      <c r="I89" s="1" t="str">
        <f>HYPERLINK(AP89,"Hb")</f>
        <v>Hb</v>
      </c>
      <c r="K89">
        <v>1</v>
      </c>
      <c r="L89" t="s">
        <v>3</v>
      </c>
      <c r="M89">
        <v>101181</v>
      </c>
      <c r="N89" t="s">
        <v>4</v>
      </c>
      <c r="T89" t="s">
        <v>432</v>
      </c>
      <c r="U89" s="2">
        <v>1</v>
      </c>
      <c r="V89" t="s">
        <v>6</v>
      </c>
      <c r="W89" t="s">
        <v>107</v>
      </c>
      <c r="X89" s="3" t="s">
        <v>8</v>
      </c>
      <c r="Y89" s="4">
        <v>1</v>
      </c>
      <c r="Z89" s="5">
        <v>106</v>
      </c>
      <c r="AA89" s="5" t="s">
        <v>107</v>
      </c>
      <c r="AB89" t="s">
        <v>433</v>
      </c>
      <c r="AC89">
        <v>1900</v>
      </c>
      <c r="AD89">
        <v>9</v>
      </c>
      <c r="AE89">
        <v>9</v>
      </c>
      <c r="AF89" t="s">
        <v>434</v>
      </c>
      <c r="AG89" t="s">
        <v>434</v>
      </c>
      <c r="AH89">
        <v>269014</v>
      </c>
      <c r="AI89">
        <v>6568517</v>
      </c>
      <c r="AJ89" s="5">
        <v>269000</v>
      </c>
      <c r="AK89" s="5">
        <v>6569000</v>
      </c>
      <c r="AL89">
        <v>939</v>
      </c>
      <c r="AN89">
        <v>8</v>
      </c>
      <c r="AO89" t="s">
        <v>11</v>
      </c>
      <c r="AP89" t="s">
        <v>435</v>
      </c>
      <c r="AQ89">
        <v>101181</v>
      </c>
      <c r="AS89" s="6" t="s">
        <v>13</v>
      </c>
      <c r="AT89">
        <v>1</v>
      </c>
      <c r="AU89" t="s">
        <v>14</v>
      </c>
      <c r="AV89" t="s">
        <v>436</v>
      </c>
      <c r="AW89" t="s">
        <v>437</v>
      </c>
      <c r="AX89">
        <v>8</v>
      </c>
      <c r="AY89" t="s">
        <v>17</v>
      </c>
      <c r="AZ89" t="s">
        <v>18</v>
      </c>
      <c r="BA89">
        <v>1</v>
      </c>
      <c r="BB89" s="7">
        <v>36723</v>
      </c>
      <c r="BC89" s="8" t="s">
        <v>19</v>
      </c>
      <c r="BE89">
        <v>3</v>
      </c>
      <c r="BF89">
        <v>482430</v>
      </c>
      <c r="BG89">
        <v>64241</v>
      </c>
      <c r="BH89" t="s">
        <v>438</v>
      </c>
      <c r="BJ89" t="s">
        <v>439</v>
      </c>
      <c r="BT89">
        <v>409246</v>
      </c>
    </row>
    <row r="90" spans="1:72" x14ac:dyDescent="0.3">
      <c r="A90">
        <v>408027</v>
      </c>
      <c r="B90">
        <v>310069</v>
      </c>
      <c r="F90" t="s">
        <v>0</v>
      </c>
      <c r="G90" t="s">
        <v>1</v>
      </c>
      <c r="H90" t="s">
        <v>440</v>
      </c>
      <c r="I90" s="1" t="str">
        <f>HYPERLINK(AP90,"Hb")</f>
        <v>Hb</v>
      </c>
      <c r="K90">
        <v>1</v>
      </c>
      <c r="L90" t="s">
        <v>3</v>
      </c>
      <c r="M90">
        <v>101181</v>
      </c>
      <c r="N90" t="s">
        <v>4</v>
      </c>
      <c r="T90" t="s">
        <v>432</v>
      </c>
      <c r="U90" s="2">
        <v>1</v>
      </c>
      <c r="V90" t="s">
        <v>6</v>
      </c>
      <c r="W90" t="s">
        <v>107</v>
      </c>
      <c r="X90" s="3" t="s">
        <v>8</v>
      </c>
      <c r="Y90" s="4">
        <v>1</v>
      </c>
      <c r="Z90" s="5">
        <v>106</v>
      </c>
      <c r="AA90" s="5" t="s">
        <v>107</v>
      </c>
      <c r="AB90" t="s">
        <v>441</v>
      </c>
      <c r="AC90">
        <v>1977</v>
      </c>
      <c r="AD90">
        <v>9</v>
      </c>
      <c r="AE90">
        <v>12</v>
      </c>
      <c r="AF90" t="s">
        <v>71</v>
      </c>
      <c r="AG90" t="s">
        <v>71</v>
      </c>
      <c r="AH90">
        <v>268744</v>
      </c>
      <c r="AI90">
        <v>6568692</v>
      </c>
      <c r="AJ90" s="5">
        <v>269000</v>
      </c>
      <c r="AK90" s="5">
        <v>6569000</v>
      </c>
      <c r="AL90">
        <v>707</v>
      </c>
      <c r="AN90">
        <v>8</v>
      </c>
      <c r="AO90" t="s">
        <v>72</v>
      </c>
      <c r="AP90" t="s">
        <v>442</v>
      </c>
      <c r="AQ90">
        <v>101181</v>
      </c>
      <c r="AS90" s="6" t="s">
        <v>13</v>
      </c>
      <c r="AT90">
        <v>1</v>
      </c>
      <c r="AU90" t="s">
        <v>14</v>
      </c>
      <c r="AV90" t="s">
        <v>443</v>
      </c>
      <c r="AW90" t="s">
        <v>444</v>
      </c>
      <c r="AX90">
        <v>8</v>
      </c>
      <c r="AY90" t="s">
        <v>17</v>
      </c>
      <c r="AZ90" t="s">
        <v>18</v>
      </c>
      <c r="BA90">
        <v>1</v>
      </c>
      <c r="BB90" s="7">
        <v>36723</v>
      </c>
      <c r="BC90" s="8" t="s">
        <v>19</v>
      </c>
      <c r="BE90">
        <v>3</v>
      </c>
      <c r="BF90">
        <v>482437</v>
      </c>
      <c r="BG90">
        <v>64257</v>
      </c>
      <c r="BH90" t="s">
        <v>445</v>
      </c>
      <c r="BJ90" t="s">
        <v>446</v>
      </c>
      <c r="BT90">
        <v>408027</v>
      </c>
    </row>
    <row r="91" spans="1:72" x14ac:dyDescent="0.3">
      <c r="A91">
        <v>408026</v>
      </c>
      <c r="B91">
        <v>310067</v>
      </c>
      <c r="F91" t="s">
        <v>0</v>
      </c>
      <c r="G91" t="s">
        <v>1</v>
      </c>
      <c r="H91" t="s">
        <v>447</v>
      </c>
      <c r="I91" s="1" t="str">
        <f>HYPERLINK(AP91,"Hb")</f>
        <v>Hb</v>
      </c>
      <c r="K91">
        <v>1</v>
      </c>
      <c r="L91" t="s">
        <v>3</v>
      </c>
      <c r="M91">
        <v>101181</v>
      </c>
      <c r="N91" t="s">
        <v>4</v>
      </c>
      <c r="T91" t="s">
        <v>432</v>
      </c>
      <c r="U91" s="2">
        <v>1</v>
      </c>
      <c r="V91" t="s">
        <v>6</v>
      </c>
      <c r="W91" t="s">
        <v>107</v>
      </c>
      <c r="X91" s="3" t="s">
        <v>8</v>
      </c>
      <c r="Y91" s="4">
        <v>1</v>
      </c>
      <c r="Z91" s="5">
        <v>106</v>
      </c>
      <c r="AA91" s="5" t="s">
        <v>107</v>
      </c>
      <c r="AB91" t="s">
        <v>448</v>
      </c>
      <c r="AC91">
        <v>1979</v>
      </c>
      <c r="AD91">
        <v>7</v>
      </c>
      <c r="AE91">
        <v>28</v>
      </c>
      <c r="AF91" t="s">
        <v>71</v>
      </c>
      <c r="AG91" t="s">
        <v>71</v>
      </c>
      <c r="AH91">
        <v>268744</v>
      </c>
      <c r="AI91">
        <v>6568692</v>
      </c>
      <c r="AJ91" s="5">
        <v>269000</v>
      </c>
      <c r="AK91" s="5">
        <v>6569000</v>
      </c>
      <c r="AL91">
        <v>707</v>
      </c>
      <c r="AN91">
        <v>8</v>
      </c>
      <c r="AO91" t="s">
        <v>72</v>
      </c>
      <c r="AP91" t="s">
        <v>449</v>
      </c>
      <c r="AQ91">
        <v>101181</v>
      </c>
      <c r="AS91" s="6" t="s">
        <v>13</v>
      </c>
      <c r="AT91">
        <v>1</v>
      </c>
      <c r="AU91" t="s">
        <v>14</v>
      </c>
      <c r="AV91" t="s">
        <v>443</v>
      </c>
      <c r="AW91" t="s">
        <v>450</v>
      </c>
      <c r="AX91">
        <v>8</v>
      </c>
      <c r="AY91" t="s">
        <v>17</v>
      </c>
      <c r="AZ91" t="s">
        <v>18</v>
      </c>
      <c r="BA91">
        <v>1</v>
      </c>
      <c r="BB91" s="7">
        <v>36723</v>
      </c>
      <c r="BC91" s="8" t="s">
        <v>19</v>
      </c>
      <c r="BE91">
        <v>3</v>
      </c>
      <c r="BF91">
        <v>482435</v>
      </c>
      <c r="BG91">
        <v>64258</v>
      </c>
      <c r="BH91" t="s">
        <v>451</v>
      </c>
      <c r="BJ91" t="s">
        <v>452</v>
      </c>
      <c r="BT91">
        <v>408026</v>
      </c>
    </row>
    <row r="92" spans="1:72" x14ac:dyDescent="0.3">
      <c r="A92">
        <v>422616</v>
      </c>
      <c r="B92">
        <v>310066</v>
      </c>
      <c r="F92" t="s">
        <v>0</v>
      </c>
      <c r="G92" t="s">
        <v>1</v>
      </c>
      <c r="H92" t="s">
        <v>473</v>
      </c>
      <c r="I92" s="1" t="str">
        <f>HYPERLINK(AP92,"Hb")</f>
        <v>Hb</v>
      </c>
      <c r="K92">
        <v>1</v>
      </c>
      <c r="L92" t="s">
        <v>3</v>
      </c>
      <c r="M92">
        <v>101181</v>
      </c>
      <c r="N92" t="s">
        <v>4</v>
      </c>
      <c r="T92" t="s">
        <v>474</v>
      </c>
      <c r="U92" s="2">
        <v>1</v>
      </c>
      <c r="V92" t="s">
        <v>6</v>
      </c>
      <c r="W92" t="s">
        <v>107</v>
      </c>
      <c r="X92" s="3" t="s">
        <v>8</v>
      </c>
      <c r="Y92" s="4">
        <v>1</v>
      </c>
      <c r="Z92" s="5">
        <v>106</v>
      </c>
      <c r="AA92" s="5" t="s">
        <v>107</v>
      </c>
      <c r="AB92" t="s">
        <v>475</v>
      </c>
      <c r="AC92">
        <v>1912</v>
      </c>
      <c r="AD92">
        <v>8</v>
      </c>
      <c r="AE92">
        <v>9</v>
      </c>
      <c r="AF92" t="s">
        <v>82</v>
      </c>
      <c r="AG92" t="s">
        <v>82</v>
      </c>
      <c r="AH92">
        <v>272285</v>
      </c>
      <c r="AI92">
        <v>6573599</v>
      </c>
      <c r="AJ92" s="5">
        <v>273000</v>
      </c>
      <c r="AK92" s="5">
        <v>6573000</v>
      </c>
      <c r="AL92">
        <v>707</v>
      </c>
      <c r="AN92">
        <v>8</v>
      </c>
      <c r="AO92" t="s">
        <v>11</v>
      </c>
      <c r="AP92" t="s">
        <v>476</v>
      </c>
      <c r="AQ92">
        <v>101181</v>
      </c>
      <c r="AS92" s="6" t="s">
        <v>13</v>
      </c>
      <c r="AT92">
        <v>1</v>
      </c>
      <c r="AU92" t="s">
        <v>14</v>
      </c>
      <c r="AV92" t="s">
        <v>477</v>
      </c>
      <c r="AW92" t="s">
        <v>478</v>
      </c>
      <c r="AX92">
        <v>8</v>
      </c>
      <c r="AY92" t="s">
        <v>17</v>
      </c>
      <c r="AZ92" t="s">
        <v>18</v>
      </c>
      <c r="BA92">
        <v>1</v>
      </c>
      <c r="BB92" s="7">
        <v>36723</v>
      </c>
      <c r="BC92" s="8" t="s">
        <v>19</v>
      </c>
      <c r="BE92">
        <v>3</v>
      </c>
      <c r="BF92">
        <v>482434</v>
      </c>
      <c r="BG92">
        <v>64251</v>
      </c>
      <c r="BH92" t="s">
        <v>479</v>
      </c>
      <c r="BJ92" t="s">
        <v>480</v>
      </c>
      <c r="BT92">
        <v>422616</v>
      </c>
    </row>
    <row r="93" spans="1:72" x14ac:dyDescent="0.3">
      <c r="A93">
        <v>396985</v>
      </c>
      <c r="B93">
        <v>291838</v>
      </c>
      <c r="F93" t="s">
        <v>0</v>
      </c>
      <c r="G93" t="s">
        <v>1</v>
      </c>
      <c r="H93" t="s">
        <v>481</v>
      </c>
      <c r="I93" s="1" t="str">
        <f>HYPERLINK(AP93,"Hb")</f>
        <v>Hb</v>
      </c>
      <c r="K93">
        <v>1</v>
      </c>
      <c r="L93" t="s">
        <v>3</v>
      </c>
      <c r="M93">
        <v>101181</v>
      </c>
      <c r="N93" t="s">
        <v>4</v>
      </c>
      <c r="T93" t="s">
        <v>482</v>
      </c>
      <c r="U93" s="2">
        <v>1</v>
      </c>
      <c r="V93" t="s">
        <v>6</v>
      </c>
      <c r="W93" t="s">
        <v>483</v>
      </c>
      <c r="X93" s="3" t="s">
        <v>8</v>
      </c>
      <c r="Y93" s="4">
        <v>1</v>
      </c>
      <c r="Z93" s="5">
        <v>111</v>
      </c>
      <c r="AA93" s="5" t="s">
        <v>483</v>
      </c>
      <c r="AB93" t="s">
        <v>484</v>
      </c>
      <c r="AC93">
        <v>2004</v>
      </c>
      <c r="AD93">
        <v>6</v>
      </c>
      <c r="AE93">
        <v>30</v>
      </c>
      <c r="AF93" t="s">
        <v>485</v>
      </c>
      <c r="AG93" t="s">
        <v>485</v>
      </c>
      <c r="AH93">
        <v>266387</v>
      </c>
      <c r="AI93">
        <v>6553282</v>
      </c>
      <c r="AJ93" s="5">
        <v>267000</v>
      </c>
      <c r="AK93" s="5">
        <v>6553000</v>
      </c>
      <c r="AL93">
        <v>71</v>
      </c>
      <c r="AN93">
        <v>8</v>
      </c>
      <c r="AO93" t="s">
        <v>72</v>
      </c>
      <c r="AP93" t="s">
        <v>486</v>
      </c>
      <c r="AQ93">
        <v>101181</v>
      </c>
      <c r="AS93" s="6" t="s">
        <v>13</v>
      </c>
      <c r="AT93">
        <v>1</v>
      </c>
      <c r="AU93" t="s">
        <v>14</v>
      </c>
      <c r="AV93" t="s">
        <v>487</v>
      </c>
      <c r="AW93" t="s">
        <v>488</v>
      </c>
      <c r="AX93">
        <v>8</v>
      </c>
      <c r="AY93" t="s">
        <v>17</v>
      </c>
      <c r="AZ93" t="s">
        <v>18</v>
      </c>
      <c r="BA93">
        <v>1</v>
      </c>
      <c r="BB93" s="7">
        <v>38441</v>
      </c>
      <c r="BC93" s="8" t="s">
        <v>19</v>
      </c>
      <c r="BE93">
        <v>3</v>
      </c>
      <c r="BF93">
        <v>464510</v>
      </c>
      <c r="BG93">
        <v>64278</v>
      </c>
      <c r="BH93" t="s">
        <v>489</v>
      </c>
      <c r="BJ93" t="s">
        <v>490</v>
      </c>
      <c r="BT93">
        <v>396985</v>
      </c>
    </row>
    <row r="94" spans="1:72" x14ac:dyDescent="0.3">
      <c r="A94">
        <v>405725</v>
      </c>
      <c r="B94">
        <v>327654</v>
      </c>
      <c r="F94" t="s">
        <v>0</v>
      </c>
      <c r="G94" t="s">
        <v>1</v>
      </c>
      <c r="H94" t="s">
        <v>491</v>
      </c>
      <c r="I94" s="1" t="str">
        <f>HYPERLINK(AP94,"Hb")</f>
        <v>Hb</v>
      </c>
      <c r="K94">
        <v>1</v>
      </c>
      <c r="L94" t="s">
        <v>3</v>
      </c>
      <c r="M94">
        <v>101181</v>
      </c>
      <c r="N94" t="s">
        <v>4</v>
      </c>
      <c r="T94" t="s">
        <v>492</v>
      </c>
      <c r="U94" s="2">
        <v>1</v>
      </c>
      <c r="V94" t="s">
        <v>6</v>
      </c>
      <c r="W94" t="s">
        <v>483</v>
      </c>
      <c r="X94" s="3" t="s">
        <v>8</v>
      </c>
      <c r="Y94" s="4">
        <v>1</v>
      </c>
      <c r="Z94" s="5">
        <v>111</v>
      </c>
      <c r="AA94" s="5" t="s">
        <v>483</v>
      </c>
      <c r="AB94" t="s">
        <v>493</v>
      </c>
      <c r="AC94">
        <v>1972</v>
      </c>
      <c r="AD94">
        <v>6</v>
      </c>
      <c r="AE94">
        <v>30</v>
      </c>
      <c r="AF94" t="s">
        <v>494</v>
      </c>
      <c r="AG94" t="s">
        <v>494</v>
      </c>
      <c r="AH94">
        <v>268191</v>
      </c>
      <c r="AI94">
        <v>6553831</v>
      </c>
      <c r="AJ94" s="5">
        <v>269000</v>
      </c>
      <c r="AK94" s="5">
        <v>6553000</v>
      </c>
      <c r="AL94">
        <v>180</v>
      </c>
      <c r="AN94">
        <v>8</v>
      </c>
      <c r="AO94" t="s">
        <v>11</v>
      </c>
      <c r="AP94" t="s">
        <v>495</v>
      </c>
      <c r="AQ94">
        <v>101181</v>
      </c>
      <c r="AS94" s="6" t="s">
        <v>13</v>
      </c>
      <c r="AT94">
        <v>1</v>
      </c>
      <c r="AU94" t="s">
        <v>14</v>
      </c>
      <c r="AV94" t="s">
        <v>496</v>
      </c>
      <c r="AW94" t="s">
        <v>497</v>
      </c>
      <c r="AX94">
        <v>8</v>
      </c>
      <c r="AY94" t="s">
        <v>17</v>
      </c>
      <c r="AZ94" t="s">
        <v>18</v>
      </c>
      <c r="BA94">
        <v>1</v>
      </c>
      <c r="BB94" s="7">
        <v>42163</v>
      </c>
      <c r="BC94" s="8" t="s">
        <v>19</v>
      </c>
      <c r="BE94">
        <v>3</v>
      </c>
      <c r="BF94">
        <v>498522</v>
      </c>
      <c r="BG94">
        <v>64277</v>
      </c>
      <c r="BH94" t="s">
        <v>498</v>
      </c>
      <c r="BJ94" t="s">
        <v>499</v>
      </c>
      <c r="BT94">
        <v>405725</v>
      </c>
    </row>
    <row r="95" spans="1:72" x14ac:dyDescent="0.3">
      <c r="A95">
        <v>405575</v>
      </c>
      <c r="B95">
        <v>310055</v>
      </c>
      <c r="F95" t="s">
        <v>0</v>
      </c>
      <c r="G95" t="s">
        <v>1</v>
      </c>
      <c r="H95" t="s">
        <v>500</v>
      </c>
      <c r="I95" s="1" t="str">
        <f>HYPERLINK(AP95,"Hb")</f>
        <v>Hb</v>
      </c>
      <c r="K95">
        <v>1</v>
      </c>
      <c r="L95" t="s">
        <v>3</v>
      </c>
      <c r="M95">
        <v>101181</v>
      </c>
      <c r="N95" t="s">
        <v>4</v>
      </c>
      <c r="T95" t="s">
        <v>492</v>
      </c>
      <c r="U95" s="2">
        <v>1</v>
      </c>
      <c r="V95" t="s">
        <v>6</v>
      </c>
      <c r="W95" t="s">
        <v>483</v>
      </c>
      <c r="X95" s="3" t="s">
        <v>8</v>
      </c>
      <c r="Y95" s="4">
        <v>1</v>
      </c>
      <c r="Z95" s="5">
        <v>111</v>
      </c>
      <c r="AA95" s="5" t="s">
        <v>483</v>
      </c>
      <c r="AB95" t="s">
        <v>501</v>
      </c>
      <c r="AC95">
        <v>1972</v>
      </c>
      <c r="AD95">
        <v>7</v>
      </c>
      <c r="AE95">
        <v>19</v>
      </c>
      <c r="AF95" t="s">
        <v>494</v>
      </c>
      <c r="AG95" t="s">
        <v>494</v>
      </c>
      <c r="AH95">
        <v>268166</v>
      </c>
      <c r="AI95">
        <v>6553799</v>
      </c>
      <c r="AJ95" s="5">
        <v>269000</v>
      </c>
      <c r="AK95" s="5">
        <v>6553000</v>
      </c>
      <c r="AL95">
        <v>50</v>
      </c>
      <c r="AN95">
        <v>8</v>
      </c>
      <c r="AO95" t="s">
        <v>11</v>
      </c>
      <c r="AP95" t="s">
        <v>502</v>
      </c>
      <c r="AQ95">
        <v>101181</v>
      </c>
      <c r="AS95" s="6" t="s">
        <v>13</v>
      </c>
      <c r="AT95">
        <v>1</v>
      </c>
      <c r="AU95" t="s">
        <v>14</v>
      </c>
      <c r="AV95" t="s">
        <v>503</v>
      </c>
      <c r="AW95" t="s">
        <v>504</v>
      </c>
      <c r="AX95">
        <v>8</v>
      </c>
      <c r="AY95" t="s">
        <v>17</v>
      </c>
      <c r="AZ95" t="s">
        <v>18</v>
      </c>
      <c r="BA95">
        <v>1</v>
      </c>
      <c r="BB95" s="7">
        <v>43437</v>
      </c>
      <c r="BC95" s="8" t="s">
        <v>19</v>
      </c>
      <c r="BE95">
        <v>3</v>
      </c>
      <c r="BF95">
        <v>482423</v>
      </c>
      <c r="BG95">
        <v>64276</v>
      </c>
      <c r="BH95" t="s">
        <v>505</v>
      </c>
      <c r="BJ95" t="s">
        <v>506</v>
      </c>
      <c r="BT95">
        <v>405575</v>
      </c>
    </row>
    <row r="96" spans="1:72" x14ac:dyDescent="0.3">
      <c r="A96">
        <v>537740</v>
      </c>
      <c r="B96">
        <v>451025</v>
      </c>
      <c r="F96" t="s">
        <v>137</v>
      </c>
      <c r="G96" t="s">
        <v>174</v>
      </c>
      <c r="H96" t="s">
        <v>507</v>
      </c>
      <c r="I96" t="s">
        <v>140</v>
      </c>
      <c r="K96">
        <v>1</v>
      </c>
      <c r="L96" t="s">
        <v>3</v>
      </c>
      <c r="M96">
        <v>101181</v>
      </c>
      <c r="N96" t="s">
        <v>4</v>
      </c>
      <c r="T96" t="s">
        <v>492</v>
      </c>
      <c r="U96" s="2">
        <v>1</v>
      </c>
      <c r="V96" t="s">
        <v>6</v>
      </c>
      <c r="W96" t="s">
        <v>483</v>
      </c>
      <c r="X96" t="s">
        <v>8</v>
      </c>
      <c r="Y96" s="4">
        <v>1</v>
      </c>
      <c r="Z96" s="5">
        <v>111</v>
      </c>
      <c r="AA96" t="s">
        <v>483</v>
      </c>
      <c r="AB96" t="s">
        <v>508</v>
      </c>
      <c r="AC96">
        <v>1972</v>
      </c>
      <c r="AD96">
        <v>7</v>
      </c>
      <c r="AE96">
        <v>21</v>
      </c>
      <c r="AF96" t="s">
        <v>494</v>
      </c>
      <c r="AH96">
        <v>268204</v>
      </c>
      <c r="AI96">
        <v>6553876</v>
      </c>
      <c r="AJ96" s="5">
        <v>269000</v>
      </c>
      <c r="AK96" s="5">
        <v>6553000</v>
      </c>
      <c r="AL96" s="2">
        <v>500</v>
      </c>
      <c r="AP96" t="s">
        <v>509</v>
      </c>
      <c r="AQ96">
        <v>101181</v>
      </c>
      <c r="AS96" s="6" t="s">
        <v>13</v>
      </c>
      <c r="AT96">
        <v>1</v>
      </c>
      <c r="AU96" t="s">
        <v>14</v>
      </c>
      <c r="AV96" t="s">
        <v>510</v>
      </c>
      <c r="AW96" t="s">
        <v>511</v>
      </c>
      <c r="AX96">
        <v>40</v>
      </c>
      <c r="AY96" t="s">
        <v>174</v>
      </c>
      <c r="BC96" s="9" t="s">
        <v>142</v>
      </c>
      <c r="BE96">
        <v>4</v>
      </c>
      <c r="BF96">
        <v>555</v>
      </c>
      <c r="BG96">
        <v>64275</v>
      </c>
      <c r="BH96" t="s">
        <v>512</v>
      </c>
      <c r="BI96">
        <v>2</v>
      </c>
      <c r="BJ96" t="s">
        <v>512</v>
      </c>
      <c r="BK96" s="9">
        <v>9</v>
      </c>
      <c r="BP96" t="s">
        <v>513</v>
      </c>
      <c r="BQ96" t="s">
        <v>514</v>
      </c>
      <c r="BR96" t="s">
        <v>183</v>
      </c>
      <c r="BT96">
        <v>537740</v>
      </c>
    </row>
    <row r="97" spans="1:72" x14ac:dyDescent="0.3">
      <c r="A97">
        <v>423537</v>
      </c>
      <c r="B97">
        <v>317391</v>
      </c>
      <c r="F97" t="s">
        <v>0</v>
      </c>
      <c r="G97" t="s">
        <v>1</v>
      </c>
      <c r="H97" t="s">
        <v>523</v>
      </c>
      <c r="I97" s="1" t="str">
        <f>HYPERLINK(AP97,"Hb")</f>
        <v>Hb</v>
      </c>
      <c r="K97">
        <v>1</v>
      </c>
      <c r="L97" t="s">
        <v>3</v>
      </c>
      <c r="M97">
        <v>101181</v>
      </c>
      <c r="N97" t="s">
        <v>4</v>
      </c>
      <c r="T97" t="s">
        <v>524</v>
      </c>
      <c r="U97" s="2">
        <v>1</v>
      </c>
      <c r="V97" t="s">
        <v>6</v>
      </c>
      <c r="W97" t="s">
        <v>483</v>
      </c>
      <c r="X97" s="3" t="s">
        <v>8</v>
      </c>
      <c r="Y97" s="4">
        <v>1</v>
      </c>
      <c r="Z97" s="5">
        <v>111</v>
      </c>
      <c r="AA97" s="5" t="s">
        <v>483</v>
      </c>
      <c r="AB97" t="s">
        <v>525</v>
      </c>
      <c r="AC97">
        <v>2009</v>
      </c>
      <c r="AD97">
        <v>9</v>
      </c>
      <c r="AE97">
        <v>1</v>
      </c>
      <c r="AF97" t="s">
        <v>526</v>
      </c>
      <c r="AG97" t="s">
        <v>527</v>
      </c>
      <c r="AH97">
        <v>272586</v>
      </c>
      <c r="AI97">
        <v>6549616</v>
      </c>
      <c r="AJ97" s="5">
        <v>273000</v>
      </c>
      <c r="AK97" s="5">
        <v>6549000</v>
      </c>
      <c r="AL97">
        <v>71</v>
      </c>
      <c r="AN97">
        <v>8</v>
      </c>
      <c r="AO97" t="s">
        <v>72</v>
      </c>
      <c r="AP97" t="s">
        <v>528</v>
      </c>
      <c r="AQ97">
        <v>101181</v>
      </c>
      <c r="AS97" s="6" t="s">
        <v>13</v>
      </c>
      <c r="AT97">
        <v>1</v>
      </c>
      <c r="AU97" t="s">
        <v>14</v>
      </c>
      <c r="AV97" t="s">
        <v>529</v>
      </c>
      <c r="AW97" t="s">
        <v>530</v>
      </c>
      <c r="AX97">
        <v>8</v>
      </c>
      <c r="AY97" t="s">
        <v>17</v>
      </c>
      <c r="AZ97" t="s">
        <v>18</v>
      </c>
      <c r="BA97">
        <v>1</v>
      </c>
      <c r="BB97" s="7">
        <v>41677</v>
      </c>
      <c r="BC97" s="8" t="s">
        <v>19</v>
      </c>
      <c r="BE97">
        <v>3</v>
      </c>
      <c r="BF97">
        <v>488890</v>
      </c>
      <c r="BG97">
        <v>64279</v>
      </c>
      <c r="BH97" t="s">
        <v>531</v>
      </c>
      <c r="BJ97" t="s">
        <v>532</v>
      </c>
      <c r="BT97">
        <v>423537</v>
      </c>
    </row>
    <row r="98" spans="1:72" x14ac:dyDescent="0.3">
      <c r="A98">
        <v>352931</v>
      </c>
      <c r="B98">
        <v>264118</v>
      </c>
      <c r="F98" t="s">
        <v>0</v>
      </c>
      <c r="G98" t="s">
        <v>533</v>
      </c>
      <c r="H98" t="s">
        <v>534</v>
      </c>
      <c r="I98" t="s">
        <v>140</v>
      </c>
      <c r="K98">
        <v>1</v>
      </c>
      <c r="L98" t="s">
        <v>3</v>
      </c>
      <c r="M98">
        <v>101181</v>
      </c>
      <c r="N98" t="s">
        <v>4</v>
      </c>
      <c r="T98" t="s">
        <v>535</v>
      </c>
      <c r="U98" s="2">
        <v>1</v>
      </c>
      <c r="V98" t="s">
        <v>536</v>
      </c>
      <c r="W98" t="s">
        <v>536</v>
      </c>
      <c r="X98" s="3" t="s">
        <v>537</v>
      </c>
      <c r="Y98" s="4">
        <v>2</v>
      </c>
      <c r="Z98" s="5">
        <v>301</v>
      </c>
      <c r="AA98" s="5" t="s">
        <v>536</v>
      </c>
      <c r="AB98" t="s">
        <v>538</v>
      </c>
      <c r="AC98">
        <v>1989</v>
      </c>
      <c r="AD98">
        <v>8</v>
      </c>
      <c r="AE98">
        <v>14</v>
      </c>
      <c r="AF98" t="s">
        <v>539</v>
      </c>
      <c r="AH98">
        <v>259798</v>
      </c>
      <c r="AI98">
        <v>6646804</v>
      </c>
      <c r="AJ98" s="5">
        <v>259000</v>
      </c>
      <c r="AK98" s="5">
        <v>6647000</v>
      </c>
      <c r="AL98">
        <v>71</v>
      </c>
      <c r="AN98">
        <v>68</v>
      </c>
      <c r="AQ98">
        <v>101181</v>
      </c>
      <c r="AS98" s="6" t="s">
        <v>13</v>
      </c>
      <c r="AT98">
        <v>1</v>
      </c>
      <c r="AU98" t="s">
        <v>14</v>
      </c>
      <c r="AV98" t="s">
        <v>540</v>
      </c>
      <c r="AW98" t="s">
        <v>541</v>
      </c>
      <c r="AX98">
        <v>68</v>
      </c>
      <c r="AY98" t="s">
        <v>542</v>
      </c>
      <c r="AZ98" t="s">
        <v>18</v>
      </c>
      <c r="BB98" s="7">
        <v>41942</v>
      </c>
      <c r="BC98" s="8" t="s">
        <v>19</v>
      </c>
      <c r="BE98">
        <v>4</v>
      </c>
      <c r="BF98">
        <v>435617</v>
      </c>
      <c r="BG98">
        <v>64322</v>
      </c>
      <c r="BH98" t="s">
        <v>543</v>
      </c>
      <c r="BJ98" t="s">
        <v>544</v>
      </c>
      <c r="BK98">
        <v>1</v>
      </c>
      <c r="BT98">
        <v>352931</v>
      </c>
    </row>
    <row r="99" spans="1:72" x14ac:dyDescent="0.3">
      <c r="A99">
        <v>352712</v>
      </c>
      <c r="B99">
        <v>332437</v>
      </c>
      <c r="F99" t="s">
        <v>0</v>
      </c>
      <c r="G99" t="s">
        <v>1</v>
      </c>
      <c r="H99" t="s">
        <v>545</v>
      </c>
      <c r="I99" s="1" t="str">
        <f>HYPERLINK(AP99,"Hb")</f>
        <v>Hb</v>
      </c>
      <c r="K99">
        <v>1</v>
      </c>
      <c r="L99" t="s">
        <v>3</v>
      </c>
      <c r="M99">
        <v>101181</v>
      </c>
      <c r="N99" t="s">
        <v>4</v>
      </c>
      <c r="T99" t="s">
        <v>535</v>
      </c>
      <c r="U99" s="2">
        <v>1</v>
      </c>
      <c r="V99" t="s">
        <v>536</v>
      </c>
      <c r="W99" t="s">
        <v>536</v>
      </c>
      <c r="X99" s="3" t="s">
        <v>537</v>
      </c>
      <c r="Y99" s="4">
        <v>2</v>
      </c>
      <c r="Z99" s="5">
        <v>301</v>
      </c>
      <c r="AA99" s="5" t="s">
        <v>536</v>
      </c>
      <c r="AB99" t="s">
        <v>546</v>
      </c>
      <c r="AC99">
        <v>1992</v>
      </c>
      <c r="AD99">
        <v>9</v>
      </c>
      <c r="AE99">
        <v>17</v>
      </c>
      <c r="AF99" t="s">
        <v>547</v>
      </c>
      <c r="AG99" t="s">
        <v>547</v>
      </c>
      <c r="AH99">
        <v>259750</v>
      </c>
      <c r="AI99">
        <v>6646861</v>
      </c>
      <c r="AJ99" s="5">
        <v>259000</v>
      </c>
      <c r="AK99" s="5">
        <v>6647000</v>
      </c>
      <c r="AL99">
        <v>707</v>
      </c>
      <c r="AN99">
        <v>8</v>
      </c>
      <c r="AO99" t="s">
        <v>72</v>
      </c>
      <c r="AP99" t="s">
        <v>548</v>
      </c>
      <c r="AQ99">
        <v>101181</v>
      </c>
      <c r="AS99" s="6" t="s">
        <v>13</v>
      </c>
      <c r="AT99">
        <v>1</v>
      </c>
      <c r="AU99" t="s">
        <v>14</v>
      </c>
      <c r="AV99" t="s">
        <v>549</v>
      </c>
      <c r="AW99" t="s">
        <v>550</v>
      </c>
      <c r="AX99">
        <v>8</v>
      </c>
      <c r="AY99" t="s">
        <v>17</v>
      </c>
      <c r="AZ99" t="s">
        <v>18</v>
      </c>
      <c r="BA99">
        <v>1</v>
      </c>
      <c r="BB99" s="7">
        <v>34445</v>
      </c>
      <c r="BC99" s="8" t="s">
        <v>19</v>
      </c>
      <c r="BE99">
        <v>3</v>
      </c>
      <c r="BF99">
        <v>502692</v>
      </c>
      <c r="BG99">
        <v>64323</v>
      </c>
      <c r="BH99" t="s">
        <v>551</v>
      </c>
      <c r="BJ99" t="s">
        <v>552</v>
      </c>
      <c r="BT99">
        <v>352712</v>
      </c>
    </row>
    <row r="100" spans="1:72" x14ac:dyDescent="0.3">
      <c r="A100">
        <v>352447</v>
      </c>
      <c r="B100">
        <v>276171</v>
      </c>
      <c r="F100" t="s">
        <v>0</v>
      </c>
      <c r="G100" t="s">
        <v>1</v>
      </c>
      <c r="H100" t="s">
        <v>553</v>
      </c>
      <c r="I100" s="1" t="str">
        <f>HYPERLINK(AP100,"Hb")</f>
        <v>Hb</v>
      </c>
      <c r="K100">
        <v>1</v>
      </c>
      <c r="L100" t="s">
        <v>3</v>
      </c>
      <c r="M100">
        <v>101181</v>
      </c>
      <c r="N100" t="s">
        <v>4</v>
      </c>
      <c r="T100" t="s">
        <v>535</v>
      </c>
      <c r="U100" s="2">
        <v>1</v>
      </c>
      <c r="V100" t="s">
        <v>536</v>
      </c>
      <c r="W100" t="s">
        <v>536</v>
      </c>
      <c r="X100" s="3" t="s">
        <v>537</v>
      </c>
      <c r="Y100" s="4">
        <v>2</v>
      </c>
      <c r="Z100" s="5">
        <v>301</v>
      </c>
      <c r="AA100" s="5" t="s">
        <v>536</v>
      </c>
      <c r="AB100" t="s">
        <v>554</v>
      </c>
      <c r="AC100">
        <v>2006</v>
      </c>
      <c r="AD100">
        <v>10</v>
      </c>
      <c r="AE100">
        <v>3</v>
      </c>
      <c r="AF100" t="s">
        <v>233</v>
      </c>
      <c r="AG100" t="s">
        <v>233</v>
      </c>
      <c r="AH100">
        <v>259680</v>
      </c>
      <c r="AI100">
        <v>6646894</v>
      </c>
      <c r="AJ100" s="5">
        <v>259000</v>
      </c>
      <c r="AK100" s="5">
        <v>6647000</v>
      </c>
      <c r="AL100">
        <v>7</v>
      </c>
      <c r="AN100">
        <v>8</v>
      </c>
      <c r="AO100" t="s">
        <v>72</v>
      </c>
      <c r="AP100" t="s">
        <v>555</v>
      </c>
      <c r="AQ100">
        <v>101181</v>
      </c>
      <c r="AS100" s="6" t="s">
        <v>13</v>
      </c>
      <c r="AT100">
        <v>1</v>
      </c>
      <c r="AU100" t="s">
        <v>14</v>
      </c>
      <c r="AV100" t="s">
        <v>556</v>
      </c>
      <c r="AW100" t="s">
        <v>557</v>
      </c>
      <c r="AX100">
        <v>8</v>
      </c>
      <c r="AY100" t="s">
        <v>17</v>
      </c>
      <c r="AZ100" t="s">
        <v>18</v>
      </c>
      <c r="BA100">
        <v>1</v>
      </c>
      <c r="BB100" s="7">
        <v>39157</v>
      </c>
      <c r="BC100" s="8" t="s">
        <v>19</v>
      </c>
      <c r="BE100">
        <v>3</v>
      </c>
      <c r="BF100">
        <v>448673</v>
      </c>
      <c r="BG100">
        <v>64328</v>
      </c>
      <c r="BH100" t="s">
        <v>558</v>
      </c>
      <c r="BJ100" t="s">
        <v>559</v>
      </c>
      <c r="BT100">
        <v>352447</v>
      </c>
    </row>
    <row r="101" spans="1:72" x14ac:dyDescent="0.3">
      <c r="A101">
        <v>351042</v>
      </c>
      <c r="B101">
        <v>312914</v>
      </c>
      <c r="F101" t="s">
        <v>0</v>
      </c>
      <c r="G101" t="s">
        <v>1</v>
      </c>
      <c r="H101" t="s">
        <v>560</v>
      </c>
      <c r="I101" t="s">
        <v>140</v>
      </c>
      <c r="K101">
        <v>1</v>
      </c>
      <c r="L101" t="s">
        <v>3</v>
      </c>
      <c r="M101">
        <v>101181</v>
      </c>
      <c r="N101" t="s">
        <v>4</v>
      </c>
      <c r="T101" t="s">
        <v>535</v>
      </c>
      <c r="U101" s="2">
        <v>1</v>
      </c>
      <c r="V101" t="s">
        <v>536</v>
      </c>
      <c r="W101" t="s">
        <v>536</v>
      </c>
      <c r="X101" s="3" t="s">
        <v>537</v>
      </c>
      <c r="Y101" s="4">
        <v>2</v>
      </c>
      <c r="Z101" s="5">
        <v>301</v>
      </c>
      <c r="AA101" s="5" t="s">
        <v>536</v>
      </c>
      <c r="AB101" t="s">
        <v>561</v>
      </c>
      <c r="AC101">
        <v>2009</v>
      </c>
      <c r="AD101">
        <v>8</v>
      </c>
      <c r="AE101">
        <v>14</v>
      </c>
      <c r="AF101" t="s">
        <v>562</v>
      </c>
      <c r="AG101" t="s">
        <v>527</v>
      </c>
      <c r="AH101">
        <v>259278</v>
      </c>
      <c r="AI101">
        <v>6646652</v>
      </c>
      <c r="AJ101" s="5">
        <v>259000</v>
      </c>
      <c r="AK101" s="5">
        <v>6647000</v>
      </c>
      <c r="AL101">
        <v>7</v>
      </c>
      <c r="AN101">
        <v>8</v>
      </c>
      <c r="AO101" t="s">
        <v>72</v>
      </c>
      <c r="AQ101">
        <v>101181</v>
      </c>
      <c r="AS101" s="6" t="s">
        <v>13</v>
      </c>
      <c r="AT101">
        <v>1</v>
      </c>
      <c r="AU101" t="s">
        <v>14</v>
      </c>
      <c r="AV101" t="s">
        <v>563</v>
      </c>
      <c r="AW101" t="s">
        <v>564</v>
      </c>
      <c r="AX101">
        <v>8</v>
      </c>
      <c r="AY101" t="s">
        <v>17</v>
      </c>
      <c r="AZ101" t="s">
        <v>18</v>
      </c>
      <c r="BB101" s="7">
        <v>40564</v>
      </c>
      <c r="BC101" s="8" t="s">
        <v>19</v>
      </c>
      <c r="BE101">
        <v>3</v>
      </c>
      <c r="BF101">
        <v>485025</v>
      </c>
      <c r="BG101">
        <v>64329</v>
      </c>
      <c r="BH101" t="s">
        <v>565</v>
      </c>
      <c r="BJ101" t="s">
        <v>566</v>
      </c>
      <c r="BT101">
        <v>351042</v>
      </c>
    </row>
    <row r="102" spans="1:72" x14ac:dyDescent="0.3">
      <c r="A102">
        <v>356061</v>
      </c>
      <c r="B102">
        <v>289170</v>
      </c>
      <c r="F102" t="s">
        <v>0</v>
      </c>
      <c r="G102" t="s">
        <v>1</v>
      </c>
      <c r="H102" t="s">
        <v>581</v>
      </c>
      <c r="I102" s="1" t="str">
        <f>HYPERLINK(AP102,"Hb")</f>
        <v>Hb</v>
      </c>
      <c r="K102">
        <v>1</v>
      </c>
      <c r="L102" t="s">
        <v>3</v>
      </c>
      <c r="M102">
        <v>101181</v>
      </c>
      <c r="N102" t="s">
        <v>4</v>
      </c>
      <c r="T102" t="s">
        <v>582</v>
      </c>
      <c r="U102" s="2">
        <v>1</v>
      </c>
      <c r="V102" t="s">
        <v>536</v>
      </c>
      <c r="W102" t="s">
        <v>536</v>
      </c>
      <c r="X102" s="3" t="s">
        <v>537</v>
      </c>
      <c r="Y102" s="4">
        <v>2</v>
      </c>
      <c r="Z102" s="5">
        <v>301</v>
      </c>
      <c r="AA102" s="5" t="s">
        <v>536</v>
      </c>
      <c r="AB102" t="s">
        <v>583</v>
      </c>
      <c r="AC102">
        <v>2001</v>
      </c>
      <c r="AD102">
        <v>8</v>
      </c>
      <c r="AE102">
        <v>4</v>
      </c>
      <c r="AF102" t="s">
        <v>584</v>
      </c>
      <c r="AG102" t="s">
        <v>584</v>
      </c>
      <c r="AH102">
        <v>260385</v>
      </c>
      <c r="AI102">
        <v>6646859</v>
      </c>
      <c r="AJ102" s="5">
        <v>261000</v>
      </c>
      <c r="AK102" s="5">
        <v>6647000</v>
      </c>
      <c r="AL102">
        <v>71</v>
      </c>
      <c r="AN102">
        <v>8</v>
      </c>
      <c r="AO102" t="s">
        <v>72</v>
      </c>
      <c r="AP102" t="s">
        <v>585</v>
      </c>
      <c r="AQ102">
        <v>101181</v>
      </c>
      <c r="AS102" s="6" t="s">
        <v>13</v>
      </c>
      <c r="AT102">
        <v>1</v>
      </c>
      <c r="AU102" t="s">
        <v>14</v>
      </c>
      <c r="AV102" t="s">
        <v>586</v>
      </c>
      <c r="AW102" t="s">
        <v>587</v>
      </c>
      <c r="AX102">
        <v>8</v>
      </c>
      <c r="AY102" t="s">
        <v>17</v>
      </c>
      <c r="AZ102" t="s">
        <v>18</v>
      </c>
      <c r="BA102">
        <v>1</v>
      </c>
      <c r="BB102" s="7">
        <v>37244</v>
      </c>
      <c r="BC102" s="8" t="s">
        <v>19</v>
      </c>
      <c r="BE102">
        <v>3</v>
      </c>
      <c r="BF102">
        <v>461914</v>
      </c>
      <c r="BG102">
        <v>64324</v>
      </c>
      <c r="BH102" t="s">
        <v>588</v>
      </c>
      <c r="BJ102" t="s">
        <v>589</v>
      </c>
      <c r="BT102">
        <v>356061</v>
      </c>
    </row>
    <row r="103" spans="1:72" x14ac:dyDescent="0.3">
      <c r="A103">
        <v>360100</v>
      </c>
      <c r="B103">
        <v>211472</v>
      </c>
      <c r="F103" t="s">
        <v>0</v>
      </c>
      <c r="G103" t="s">
        <v>22</v>
      </c>
      <c r="H103" t="s">
        <v>590</v>
      </c>
      <c r="I103" s="1" t="str">
        <f>HYPERLINK(AP103,"Hb")</f>
        <v>Hb</v>
      </c>
      <c r="K103">
        <v>1</v>
      </c>
      <c r="L103" t="s">
        <v>3</v>
      </c>
      <c r="M103">
        <v>101181</v>
      </c>
      <c r="N103" t="s">
        <v>4</v>
      </c>
      <c r="T103" t="s">
        <v>591</v>
      </c>
      <c r="U103" s="2">
        <v>1</v>
      </c>
      <c r="V103" t="s">
        <v>536</v>
      </c>
      <c r="W103" t="s">
        <v>536</v>
      </c>
      <c r="X103" s="3" t="s">
        <v>537</v>
      </c>
      <c r="Y103" s="4">
        <v>2</v>
      </c>
      <c r="Z103" s="5">
        <v>301</v>
      </c>
      <c r="AA103" s="5" t="s">
        <v>536</v>
      </c>
      <c r="AB103" t="s">
        <v>592</v>
      </c>
      <c r="AC103">
        <v>1925</v>
      </c>
      <c r="AD103">
        <v>1</v>
      </c>
      <c r="AE103">
        <v>1</v>
      </c>
      <c r="AF103" t="s">
        <v>593</v>
      </c>
      <c r="AG103" t="s">
        <v>593</v>
      </c>
      <c r="AH103">
        <v>261011</v>
      </c>
      <c r="AI103">
        <v>6648806</v>
      </c>
      <c r="AJ103" s="5">
        <v>261000</v>
      </c>
      <c r="AK103" s="5">
        <v>6649000</v>
      </c>
      <c r="AL103">
        <v>707</v>
      </c>
      <c r="AN103">
        <v>37</v>
      </c>
      <c r="AP103" t="s">
        <v>594</v>
      </c>
      <c r="AQ103">
        <v>101181</v>
      </c>
      <c r="AS103" s="6" t="s">
        <v>13</v>
      </c>
      <c r="AT103">
        <v>1</v>
      </c>
      <c r="AU103" t="s">
        <v>14</v>
      </c>
      <c r="AV103" t="s">
        <v>595</v>
      </c>
      <c r="AW103" t="s">
        <v>596</v>
      </c>
      <c r="AX103">
        <v>37</v>
      </c>
      <c r="AY103" t="s">
        <v>31</v>
      </c>
      <c r="AZ103" t="s">
        <v>18</v>
      </c>
      <c r="BA103">
        <v>1</v>
      </c>
      <c r="BB103" s="7">
        <v>41767</v>
      </c>
      <c r="BC103" s="8" t="s">
        <v>19</v>
      </c>
      <c r="BE103">
        <v>4</v>
      </c>
      <c r="BF103">
        <v>366005</v>
      </c>
      <c r="BG103">
        <v>64303</v>
      </c>
      <c r="BH103" t="s">
        <v>597</v>
      </c>
      <c r="BJ103" t="s">
        <v>598</v>
      </c>
      <c r="BT103">
        <v>360100</v>
      </c>
    </row>
    <row r="104" spans="1:72" x14ac:dyDescent="0.3">
      <c r="A104">
        <v>371034</v>
      </c>
      <c r="B104">
        <v>294284</v>
      </c>
      <c r="F104" t="s">
        <v>0</v>
      </c>
      <c r="G104" t="s">
        <v>1</v>
      </c>
      <c r="H104" t="s">
        <v>599</v>
      </c>
      <c r="I104" s="1" t="str">
        <f>HYPERLINK(AP104,"Hb")</f>
        <v>Hb</v>
      </c>
      <c r="K104">
        <v>1</v>
      </c>
      <c r="L104" t="s">
        <v>3</v>
      </c>
      <c r="M104">
        <v>101181</v>
      </c>
      <c r="N104" t="s">
        <v>4</v>
      </c>
      <c r="T104" t="s">
        <v>591</v>
      </c>
      <c r="U104" s="2">
        <v>1</v>
      </c>
      <c r="V104" t="s">
        <v>536</v>
      </c>
      <c r="W104" t="s">
        <v>536</v>
      </c>
      <c r="X104" s="3" t="s">
        <v>537</v>
      </c>
      <c r="Y104" s="4">
        <v>2</v>
      </c>
      <c r="Z104" s="5">
        <v>301</v>
      </c>
      <c r="AA104" s="5" t="s">
        <v>536</v>
      </c>
      <c r="AB104" t="s">
        <v>600</v>
      </c>
      <c r="AC104">
        <v>1969</v>
      </c>
      <c r="AD104">
        <v>9</v>
      </c>
      <c r="AE104">
        <v>21</v>
      </c>
      <c r="AF104" t="s">
        <v>601</v>
      </c>
      <c r="AG104" t="s">
        <v>601</v>
      </c>
      <c r="AH104">
        <v>261663</v>
      </c>
      <c r="AI104">
        <v>6649088</v>
      </c>
      <c r="AJ104" s="5">
        <v>261000</v>
      </c>
      <c r="AK104" s="5">
        <v>6649000</v>
      </c>
      <c r="AL104">
        <v>200</v>
      </c>
      <c r="AN104">
        <v>8</v>
      </c>
      <c r="AO104" t="s">
        <v>11</v>
      </c>
      <c r="AP104" t="s">
        <v>602</v>
      </c>
      <c r="AQ104">
        <v>101181</v>
      </c>
      <c r="AS104" s="6" t="s">
        <v>13</v>
      </c>
      <c r="AT104">
        <v>1</v>
      </c>
      <c r="AU104" t="s">
        <v>14</v>
      </c>
      <c r="AV104" t="s">
        <v>603</v>
      </c>
      <c r="AW104" t="s">
        <v>604</v>
      </c>
      <c r="AX104">
        <v>8</v>
      </c>
      <c r="AY104" t="s">
        <v>17</v>
      </c>
      <c r="AZ104" t="s">
        <v>18</v>
      </c>
      <c r="BA104">
        <v>1</v>
      </c>
      <c r="BB104" s="7">
        <v>43991</v>
      </c>
      <c r="BC104" s="8" t="s">
        <v>19</v>
      </c>
      <c r="BE104">
        <v>3</v>
      </c>
      <c r="BF104">
        <v>466818</v>
      </c>
      <c r="BG104">
        <v>64318</v>
      </c>
      <c r="BH104" t="s">
        <v>605</v>
      </c>
      <c r="BJ104" t="s">
        <v>606</v>
      </c>
      <c r="BT104">
        <v>371034</v>
      </c>
    </row>
    <row r="105" spans="1:72" x14ac:dyDescent="0.3">
      <c r="A105">
        <v>362590</v>
      </c>
      <c r="B105">
        <v>138829</v>
      </c>
      <c r="F105" t="s">
        <v>0</v>
      </c>
      <c r="G105" t="s">
        <v>60</v>
      </c>
      <c r="H105" t="s">
        <v>618</v>
      </c>
      <c r="I105" s="1" t="str">
        <f>HYPERLINK(AP105,"Hb")</f>
        <v>Hb</v>
      </c>
      <c r="K105">
        <v>1</v>
      </c>
      <c r="L105" t="s">
        <v>3</v>
      </c>
      <c r="M105">
        <v>101181</v>
      </c>
      <c r="N105" t="s">
        <v>4</v>
      </c>
      <c r="T105" t="s">
        <v>610</v>
      </c>
      <c r="U105" s="11">
        <v>3</v>
      </c>
      <c r="V105" t="s">
        <v>536</v>
      </c>
      <c r="W105" t="s">
        <v>536</v>
      </c>
      <c r="X105" s="3" t="s">
        <v>537</v>
      </c>
      <c r="Y105" s="4">
        <v>2</v>
      </c>
      <c r="Z105" s="5">
        <v>301</v>
      </c>
      <c r="AA105" s="5" t="s">
        <v>536</v>
      </c>
      <c r="AB105" t="s">
        <v>619</v>
      </c>
      <c r="AC105">
        <v>1876</v>
      </c>
      <c r="AD105">
        <v>1</v>
      </c>
      <c r="AE105">
        <v>1</v>
      </c>
      <c r="AF105" t="s">
        <v>620</v>
      </c>
      <c r="AG105" t="s">
        <v>620</v>
      </c>
      <c r="AH105">
        <v>261317</v>
      </c>
      <c r="AI105">
        <v>6656077</v>
      </c>
      <c r="AJ105" s="5">
        <v>261000</v>
      </c>
      <c r="AK105" s="5">
        <v>6657000</v>
      </c>
      <c r="AL105">
        <v>20057</v>
      </c>
      <c r="AN105">
        <v>105</v>
      </c>
      <c r="AP105" t="s">
        <v>621</v>
      </c>
      <c r="AQ105">
        <v>101181</v>
      </c>
      <c r="AS105" s="6" t="s">
        <v>13</v>
      </c>
      <c r="AT105">
        <v>1</v>
      </c>
      <c r="AU105" t="s">
        <v>14</v>
      </c>
      <c r="AV105" t="s">
        <v>614</v>
      </c>
      <c r="AW105" t="s">
        <v>622</v>
      </c>
      <c r="AX105">
        <v>105</v>
      </c>
      <c r="AY105" t="s">
        <v>65</v>
      </c>
      <c r="AZ105" t="s">
        <v>66</v>
      </c>
      <c r="BA105">
        <v>1</v>
      </c>
      <c r="BB105" s="7">
        <v>40150</v>
      </c>
      <c r="BC105" s="8" t="s">
        <v>19</v>
      </c>
      <c r="BE105">
        <v>5</v>
      </c>
      <c r="BF105">
        <v>290614</v>
      </c>
      <c r="BG105">
        <v>64333</v>
      </c>
      <c r="BH105" t="s">
        <v>623</v>
      </c>
      <c r="BJ105" t="s">
        <v>624</v>
      </c>
      <c r="BT105">
        <v>362590</v>
      </c>
    </row>
    <row r="106" spans="1:72" x14ac:dyDescent="0.3">
      <c r="A106">
        <v>365371</v>
      </c>
      <c r="B106">
        <v>294296</v>
      </c>
      <c r="F106" t="s">
        <v>0</v>
      </c>
      <c r="G106" t="s">
        <v>1</v>
      </c>
      <c r="H106" t="s">
        <v>625</v>
      </c>
      <c r="I106" s="1" t="str">
        <f>HYPERLINK(AP106,"Hb")</f>
        <v>Hb</v>
      </c>
      <c r="K106">
        <v>1</v>
      </c>
      <c r="L106" t="s">
        <v>3</v>
      </c>
      <c r="M106">
        <v>101181</v>
      </c>
      <c r="N106" t="s">
        <v>4</v>
      </c>
      <c r="T106" t="s">
        <v>610</v>
      </c>
      <c r="U106" s="11">
        <v>3</v>
      </c>
      <c r="V106" t="s">
        <v>536</v>
      </c>
      <c r="W106" t="s">
        <v>536</v>
      </c>
      <c r="X106" s="3" t="s">
        <v>537</v>
      </c>
      <c r="Y106" s="4">
        <v>2</v>
      </c>
      <c r="Z106" s="5">
        <v>301</v>
      </c>
      <c r="AA106" s="5" t="s">
        <v>536</v>
      </c>
      <c r="AB106" t="s">
        <v>626</v>
      </c>
      <c r="AC106">
        <v>1876</v>
      </c>
      <c r="AD106">
        <v>1</v>
      </c>
      <c r="AE106">
        <v>1</v>
      </c>
      <c r="AF106" t="s">
        <v>620</v>
      </c>
      <c r="AG106" t="s">
        <v>620</v>
      </c>
      <c r="AH106">
        <v>261317</v>
      </c>
      <c r="AI106">
        <v>6656077</v>
      </c>
      <c r="AJ106" s="5">
        <v>261000</v>
      </c>
      <c r="AK106" s="5">
        <v>6657000</v>
      </c>
      <c r="AL106">
        <v>20057</v>
      </c>
      <c r="AN106">
        <v>8</v>
      </c>
      <c r="AP106" t="s">
        <v>627</v>
      </c>
      <c r="AQ106">
        <v>101181</v>
      </c>
      <c r="AS106" s="6" t="s">
        <v>13</v>
      </c>
      <c r="AT106">
        <v>1</v>
      </c>
      <c r="AU106" t="s">
        <v>14</v>
      </c>
      <c r="AV106" t="s">
        <v>614</v>
      </c>
      <c r="AW106" t="s">
        <v>628</v>
      </c>
      <c r="AX106">
        <v>8</v>
      </c>
      <c r="AY106" t="s">
        <v>17</v>
      </c>
      <c r="AZ106" t="s">
        <v>18</v>
      </c>
      <c r="BA106">
        <v>1</v>
      </c>
      <c r="BB106" s="7">
        <v>41677</v>
      </c>
      <c r="BC106" s="8" t="s">
        <v>19</v>
      </c>
      <c r="BE106">
        <v>3</v>
      </c>
      <c r="BF106">
        <v>466830</v>
      </c>
      <c r="BG106">
        <v>64284</v>
      </c>
      <c r="BH106" t="s">
        <v>629</v>
      </c>
      <c r="BJ106" t="s">
        <v>630</v>
      </c>
      <c r="BT106">
        <v>365371</v>
      </c>
    </row>
    <row r="107" spans="1:72" x14ac:dyDescent="0.3">
      <c r="A107">
        <v>365370</v>
      </c>
      <c r="B107">
        <v>294295</v>
      </c>
      <c r="F107" t="s">
        <v>0</v>
      </c>
      <c r="G107" t="s">
        <v>1</v>
      </c>
      <c r="H107" t="s">
        <v>631</v>
      </c>
      <c r="I107" s="1" t="str">
        <f>HYPERLINK(AP107,"Hb")</f>
        <v>Hb</v>
      </c>
      <c r="K107">
        <v>1</v>
      </c>
      <c r="L107" t="s">
        <v>3</v>
      </c>
      <c r="M107">
        <v>101181</v>
      </c>
      <c r="N107" t="s">
        <v>4</v>
      </c>
      <c r="T107" t="s">
        <v>610</v>
      </c>
      <c r="U107" s="11">
        <v>3</v>
      </c>
      <c r="V107" t="s">
        <v>536</v>
      </c>
      <c r="W107" t="s">
        <v>536</v>
      </c>
      <c r="X107" s="3" t="s">
        <v>537</v>
      </c>
      <c r="Y107" s="4">
        <v>2</v>
      </c>
      <c r="Z107" s="5">
        <v>301</v>
      </c>
      <c r="AA107" s="5" t="s">
        <v>536</v>
      </c>
      <c r="AB107" t="s">
        <v>632</v>
      </c>
      <c r="AC107">
        <v>1876</v>
      </c>
      <c r="AD107">
        <v>8</v>
      </c>
      <c r="AE107">
        <v>1</v>
      </c>
      <c r="AF107" t="s">
        <v>620</v>
      </c>
      <c r="AG107" t="s">
        <v>620</v>
      </c>
      <c r="AH107">
        <v>261317</v>
      </c>
      <c r="AI107">
        <v>6656077</v>
      </c>
      <c r="AJ107" s="5">
        <v>261000</v>
      </c>
      <c r="AK107" s="5">
        <v>6657000</v>
      </c>
      <c r="AL107">
        <v>20057</v>
      </c>
      <c r="AN107">
        <v>8</v>
      </c>
      <c r="AP107" t="s">
        <v>633</v>
      </c>
      <c r="AQ107">
        <v>101181</v>
      </c>
      <c r="AS107" s="6" t="s">
        <v>13</v>
      </c>
      <c r="AT107">
        <v>1</v>
      </c>
      <c r="AU107" t="s">
        <v>14</v>
      </c>
      <c r="AV107" t="s">
        <v>614</v>
      </c>
      <c r="AW107" t="s">
        <v>634</v>
      </c>
      <c r="AX107">
        <v>8</v>
      </c>
      <c r="AY107" t="s">
        <v>17</v>
      </c>
      <c r="AZ107" t="s">
        <v>18</v>
      </c>
      <c r="BA107">
        <v>1</v>
      </c>
      <c r="BB107" s="7">
        <v>41677</v>
      </c>
      <c r="BC107" s="8" t="s">
        <v>19</v>
      </c>
      <c r="BE107">
        <v>3</v>
      </c>
      <c r="BF107">
        <v>466829</v>
      </c>
      <c r="BG107">
        <v>64283</v>
      </c>
      <c r="BH107" t="s">
        <v>635</v>
      </c>
      <c r="BJ107" t="s">
        <v>636</v>
      </c>
      <c r="BT107">
        <v>365370</v>
      </c>
    </row>
    <row r="108" spans="1:72" x14ac:dyDescent="0.3">
      <c r="A108">
        <v>365369</v>
      </c>
      <c r="B108">
        <v>294294</v>
      </c>
      <c r="F108" t="s">
        <v>0</v>
      </c>
      <c r="G108" t="s">
        <v>1</v>
      </c>
      <c r="H108" t="s">
        <v>637</v>
      </c>
      <c r="I108" s="1" t="str">
        <f>HYPERLINK(AP108,"Hb")</f>
        <v>Hb</v>
      </c>
      <c r="K108">
        <v>1</v>
      </c>
      <c r="L108" t="s">
        <v>3</v>
      </c>
      <c r="M108">
        <v>101181</v>
      </c>
      <c r="N108" t="s">
        <v>4</v>
      </c>
      <c r="T108" t="s">
        <v>610</v>
      </c>
      <c r="U108" s="11">
        <v>3</v>
      </c>
      <c r="V108" t="s">
        <v>536</v>
      </c>
      <c r="W108" t="s">
        <v>536</v>
      </c>
      <c r="X108" s="3" t="s">
        <v>537</v>
      </c>
      <c r="Y108" s="4">
        <v>2</v>
      </c>
      <c r="Z108" s="5">
        <v>301</v>
      </c>
      <c r="AA108" s="5" t="s">
        <v>536</v>
      </c>
      <c r="AB108" t="s">
        <v>638</v>
      </c>
      <c r="AC108">
        <v>1876</v>
      </c>
      <c r="AD108">
        <v>9</v>
      </c>
      <c r="AE108">
        <v>1</v>
      </c>
      <c r="AF108" t="s">
        <v>620</v>
      </c>
      <c r="AG108" t="s">
        <v>620</v>
      </c>
      <c r="AH108">
        <v>261317</v>
      </c>
      <c r="AI108">
        <v>6656077</v>
      </c>
      <c r="AJ108" s="5">
        <v>261000</v>
      </c>
      <c r="AK108" s="5">
        <v>6657000</v>
      </c>
      <c r="AL108">
        <v>20057</v>
      </c>
      <c r="AN108">
        <v>8</v>
      </c>
      <c r="AP108" t="s">
        <v>639</v>
      </c>
      <c r="AQ108">
        <v>101181</v>
      </c>
      <c r="AS108" s="6" t="s">
        <v>13</v>
      </c>
      <c r="AT108">
        <v>1</v>
      </c>
      <c r="AU108" t="s">
        <v>14</v>
      </c>
      <c r="AV108" t="s">
        <v>614</v>
      </c>
      <c r="AW108" t="s">
        <v>640</v>
      </c>
      <c r="AX108">
        <v>8</v>
      </c>
      <c r="AY108" t="s">
        <v>17</v>
      </c>
      <c r="AZ108" t="s">
        <v>18</v>
      </c>
      <c r="BA108">
        <v>1</v>
      </c>
      <c r="BB108" s="7">
        <v>41677</v>
      </c>
      <c r="BC108" s="8" t="s">
        <v>19</v>
      </c>
      <c r="BE108">
        <v>3</v>
      </c>
      <c r="BF108">
        <v>466828</v>
      </c>
      <c r="BG108">
        <v>64282</v>
      </c>
      <c r="BH108" t="s">
        <v>641</v>
      </c>
      <c r="BJ108" t="s">
        <v>642</v>
      </c>
      <c r="BT108">
        <v>365369</v>
      </c>
    </row>
    <row r="109" spans="1:72" x14ac:dyDescent="0.3">
      <c r="A109">
        <v>363909</v>
      </c>
      <c r="B109">
        <v>152724</v>
      </c>
      <c r="F109" t="s">
        <v>0</v>
      </c>
      <c r="G109" t="s">
        <v>643</v>
      </c>
      <c r="H109" t="s">
        <v>644</v>
      </c>
      <c r="I109" t="s">
        <v>140</v>
      </c>
      <c r="K109">
        <v>1</v>
      </c>
      <c r="L109" t="s">
        <v>3</v>
      </c>
      <c r="M109">
        <v>101181</v>
      </c>
      <c r="N109" t="s">
        <v>4</v>
      </c>
      <c r="T109" t="s">
        <v>610</v>
      </c>
      <c r="U109" s="11">
        <v>3</v>
      </c>
      <c r="V109" t="s">
        <v>536</v>
      </c>
      <c r="W109" t="s">
        <v>536</v>
      </c>
      <c r="X109" s="3" t="s">
        <v>537</v>
      </c>
      <c r="Y109" s="4">
        <v>2</v>
      </c>
      <c r="Z109" s="5">
        <v>301</v>
      </c>
      <c r="AA109" s="5" t="s">
        <v>536</v>
      </c>
      <c r="AB109" t="s">
        <v>645</v>
      </c>
      <c r="AC109">
        <v>1886</v>
      </c>
      <c r="AD109">
        <v>7</v>
      </c>
      <c r="AE109">
        <v>1</v>
      </c>
      <c r="AF109" t="s">
        <v>646</v>
      </c>
      <c r="AG109" t="s">
        <v>647</v>
      </c>
      <c r="AH109">
        <v>261317</v>
      </c>
      <c r="AI109">
        <v>6656077</v>
      </c>
      <c r="AJ109" s="5">
        <v>261000</v>
      </c>
      <c r="AK109" s="5">
        <v>6657000</v>
      </c>
      <c r="AL109">
        <v>20057</v>
      </c>
      <c r="AN109">
        <v>117</v>
      </c>
      <c r="AP109" s="7"/>
      <c r="AQ109">
        <v>101181</v>
      </c>
      <c r="AS109" s="6" t="s">
        <v>13</v>
      </c>
      <c r="AT109">
        <v>1</v>
      </c>
      <c r="AU109" t="s">
        <v>14</v>
      </c>
      <c r="AV109" t="s">
        <v>614</v>
      </c>
      <c r="AW109" t="s">
        <v>648</v>
      </c>
      <c r="AX109">
        <v>117</v>
      </c>
      <c r="AY109" t="s">
        <v>649</v>
      </c>
      <c r="AZ109" t="s">
        <v>650</v>
      </c>
      <c r="BB109" s="7">
        <v>36843</v>
      </c>
      <c r="BC109" s="8" t="s">
        <v>19</v>
      </c>
      <c r="BE109">
        <v>5</v>
      </c>
      <c r="BF109">
        <v>302483</v>
      </c>
      <c r="BG109">
        <v>64285</v>
      </c>
      <c r="BH109" t="s">
        <v>651</v>
      </c>
      <c r="BJ109" t="s">
        <v>652</v>
      </c>
      <c r="BT109">
        <v>363909</v>
      </c>
    </row>
    <row r="110" spans="1:72" x14ac:dyDescent="0.3">
      <c r="A110">
        <v>365374</v>
      </c>
      <c r="B110">
        <v>294354</v>
      </c>
      <c r="F110" t="s">
        <v>0</v>
      </c>
      <c r="G110" t="s">
        <v>1</v>
      </c>
      <c r="H110" t="s">
        <v>653</v>
      </c>
      <c r="I110" s="1" t="str">
        <f>HYPERLINK(AP110,"Hb")</f>
        <v>Hb</v>
      </c>
      <c r="K110">
        <v>1</v>
      </c>
      <c r="L110" t="s">
        <v>3</v>
      </c>
      <c r="M110">
        <v>101181</v>
      </c>
      <c r="N110" t="s">
        <v>4</v>
      </c>
      <c r="T110" t="s">
        <v>610</v>
      </c>
      <c r="U110" s="11">
        <v>3</v>
      </c>
      <c r="V110" t="s">
        <v>536</v>
      </c>
      <c r="W110" t="s">
        <v>536</v>
      </c>
      <c r="X110" s="3" t="s">
        <v>537</v>
      </c>
      <c r="Y110" s="4">
        <v>2</v>
      </c>
      <c r="Z110" s="5">
        <v>301</v>
      </c>
      <c r="AA110" s="5" t="s">
        <v>536</v>
      </c>
      <c r="AB110" t="s">
        <v>654</v>
      </c>
      <c r="AC110">
        <v>1889</v>
      </c>
      <c r="AD110">
        <v>7</v>
      </c>
      <c r="AE110">
        <v>12</v>
      </c>
      <c r="AF110" t="s">
        <v>655</v>
      </c>
      <c r="AG110" t="s">
        <v>655</v>
      </c>
      <c r="AH110">
        <v>261317</v>
      </c>
      <c r="AI110">
        <v>6656077</v>
      </c>
      <c r="AJ110" s="5">
        <v>261000</v>
      </c>
      <c r="AK110" s="5">
        <v>6657000</v>
      </c>
      <c r="AL110">
        <v>20057</v>
      </c>
      <c r="AN110">
        <v>8</v>
      </c>
      <c r="AP110" t="s">
        <v>656</v>
      </c>
      <c r="AQ110">
        <v>101181</v>
      </c>
      <c r="AS110" s="6" t="s">
        <v>13</v>
      </c>
      <c r="AT110">
        <v>1</v>
      </c>
      <c r="AU110" t="s">
        <v>14</v>
      </c>
      <c r="AV110" t="s">
        <v>614</v>
      </c>
      <c r="AW110" t="s">
        <v>657</v>
      </c>
      <c r="AX110">
        <v>8</v>
      </c>
      <c r="AY110" t="s">
        <v>17</v>
      </c>
      <c r="AZ110" t="s">
        <v>18</v>
      </c>
      <c r="BA110">
        <v>1</v>
      </c>
      <c r="BB110" s="7">
        <v>41677</v>
      </c>
      <c r="BC110" s="8" t="s">
        <v>19</v>
      </c>
      <c r="BE110">
        <v>3</v>
      </c>
      <c r="BF110">
        <v>466887</v>
      </c>
      <c r="BG110">
        <v>64287</v>
      </c>
      <c r="BH110" t="s">
        <v>658</v>
      </c>
      <c r="BJ110" t="s">
        <v>659</v>
      </c>
      <c r="BT110">
        <v>365374</v>
      </c>
    </row>
    <row r="111" spans="1:72" x14ac:dyDescent="0.3">
      <c r="A111">
        <v>362591</v>
      </c>
      <c r="B111">
        <v>138830</v>
      </c>
      <c r="F111" t="s">
        <v>0</v>
      </c>
      <c r="G111" t="s">
        <v>60</v>
      </c>
      <c r="H111" t="s">
        <v>660</v>
      </c>
      <c r="I111" s="1" t="str">
        <f>HYPERLINK(AP111,"Hb")</f>
        <v>Hb</v>
      </c>
      <c r="K111">
        <v>1</v>
      </c>
      <c r="L111" t="s">
        <v>3</v>
      </c>
      <c r="M111">
        <v>101181</v>
      </c>
      <c r="N111" t="s">
        <v>4</v>
      </c>
      <c r="T111" t="s">
        <v>610</v>
      </c>
      <c r="U111" s="11">
        <v>3</v>
      </c>
      <c r="V111" t="s">
        <v>536</v>
      </c>
      <c r="W111" t="s">
        <v>536</v>
      </c>
      <c r="X111" s="3" t="s">
        <v>537</v>
      </c>
      <c r="Y111" s="4">
        <v>2</v>
      </c>
      <c r="Z111" s="5">
        <v>301</v>
      </c>
      <c r="AA111" s="5" t="s">
        <v>536</v>
      </c>
      <c r="AB111" t="s">
        <v>661</v>
      </c>
      <c r="AC111">
        <v>1895</v>
      </c>
      <c r="AD111">
        <v>9</v>
      </c>
      <c r="AE111">
        <v>11</v>
      </c>
      <c r="AF111" t="s">
        <v>662</v>
      </c>
      <c r="AG111" t="s">
        <v>662</v>
      </c>
      <c r="AH111">
        <v>261317</v>
      </c>
      <c r="AI111">
        <v>6656077</v>
      </c>
      <c r="AJ111" s="5">
        <v>261000</v>
      </c>
      <c r="AK111" s="5">
        <v>6657000</v>
      </c>
      <c r="AL111">
        <v>20057</v>
      </c>
      <c r="AN111">
        <v>105</v>
      </c>
      <c r="AP111" t="s">
        <v>663</v>
      </c>
      <c r="AQ111">
        <v>101181</v>
      </c>
      <c r="AS111" s="6" t="s">
        <v>13</v>
      </c>
      <c r="AT111">
        <v>1</v>
      </c>
      <c r="AU111" t="s">
        <v>14</v>
      </c>
      <c r="AV111" t="s">
        <v>614</v>
      </c>
      <c r="AW111" t="s">
        <v>664</v>
      </c>
      <c r="AX111">
        <v>105</v>
      </c>
      <c r="AY111" t="s">
        <v>65</v>
      </c>
      <c r="AZ111" t="s">
        <v>66</v>
      </c>
      <c r="BA111">
        <v>1</v>
      </c>
      <c r="BB111" s="7">
        <v>42500</v>
      </c>
      <c r="BC111" s="8" t="s">
        <v>19</v>
      </c>
      <c r="BE111">
        <v>5</v>
      </c>
      <c r="BF111">
        <v>290615</v>
      </c>
      <c r="BG111">
        <v>64288</v>
      </c>
      <c r="BH111" t="s">
        <v>665</v>
      </c>
      <c r="BJ111" t="s">
        <v>666</v>
      </c>
      <c r="BT111">
        <v>362591</v>
      </c>
    </row>
    <row r="112" spans="1:72" x14ac:dyDescent="0.3">
      <c r="A112">
        <v>365356</v>
      </c>
      <c r="B112">
        <v>294273</v>
      </c>
      <c r="F112" t="s">
        <v>0</v>
      </c>
      <c r="G112" t="s">
        <v>1</v>
      </c>
      <c r="H112" t="s">
        <v>667</v>
      </c>
      <c r="I112" s="1" t="str">
        <f>HYPERLINK(AP112,"Hb")</f>
        <v>Hb</v>
      </c>
      <c r="K112">
        <v>1</v>
      </c>
      <c r="L112" t="s">
        <v>3</v>
      </c>
      <c r="M112">
        <v>101181</v>
      </c>
      <c r="N112" t="s">
        <v>4</v>
      </c>
      <c r="T112" t="s">
        <v>610</v>
      </c>
      <c r="U112" s="11">
        <v>3</v>
      </c>
      <c r="V112" t="s">
        <v>536</v>
      </c>
      <c r="W112" t="s">
        <v>536</v>
      </c>
      <c r="X112" s="3" t="s">
        <v>537</v>
      </c>
      <c r="Y112" s="4">
        <v>2</v>
      </c>
      <c r="Z112" s="5">
        <v>301</v>
      </c>
      <c r="AA112" s="5" t="s">
        <v>536</v>
      </c>
      <c r="AB112" t="s">
        <v>668</v>
      </c>
      <c r="AC112">
        <v>1895</v>
      </c>
      <c r="AD112">
        <v>9</v>
      </c>
      <c r="AE112">
        <v>15</v>
      </c>
      <c r="AF112" t="s">
        <v>669</v>
      </c>
      <c r="AG112" t="s">
        <v>669</v>
      </c>
      <c r="AH112">
        <v>261317</v>
      </c>
      <c r="AI112">
        <v>6656077</v>
      </c>
      <c r="AJ112" s="5">
        <v>261000</v>
      </c>
      <c r="AK112" s="5">
        <v>6657000</v>
      </c>
      <c r="AL112">
        <v>20057</v>
      </c>
      <c r="AN112">
        <v>8</v>
      </c>
      <c r="AP112" t="s">
        <v>670</v>
      </c>
      <c r="AQ112">
        <v>101181</v>
      </c>
      <c r="AS112" s="6" t="s">
        <v>13</v>
      </c>
      <c r="AT112">
        <v>1</v>
      </c>
      <c r="AU112" t="s">
        <v>14</v>
      </c>
      <c r="AV112" t="s">
        <v>614</v>
      </c>
      <c r="AW112" t="s">
        <v>671</v>
      </c>
      <c r="AX112">
        <v>8</v>
      </c>
      <c r="AY112" t="s">
        <v>17</v>
      </c>
      <c r="AZ112" t="s">
        <v>18</v>
      </c>
      <c r="BA112">
        <v>1</v>
      </c>
      <c r="BB112" s="7">
        <v>41677</v>
      </c>
      <c r="BC112" s="8" t="s">
        <v>19</v>
      </c>
      <c r="BE112">
        <v>3</v>
      </c>
      <c r="BF112">
        <v>466807</v>
      </c>
      <c r="BG112">
        <v>64291</v>
      </c>
      <c r="BH112" t="s">
        <v>672</v>
      </c>
      <c r="BJ112" t="s">
        <v>673</v>
      </c>
      <c r="BT112">
        <v>365356</v>
      </c>
    </row>
    <row r="113" spans="1:72" x14ac:dyDescent="0.3">
      <c r="A113">
        <v>365357</v>
      </c>
      <c r="B113">
        <v>294274</v>
      </c>
      <c r="F113" t="s">
        <v>0</v>
      </c>
      <c r="G113" t="s">
        <v>1</v>
      </c>
      <c r="H113" t="s">
        <v>674</v>
      </c>
      <c r="I113" s="1" t="str">
        <f>HYPERLINK(AP113,"Hb")</f>
        <v>Hb</v>
      </c>
      <c r="K113">
        <v>1</v>
      </c>
      <c r="L113" t="s">
        <v>3</v>
      </c>
      <c r="M113">
        <v>101181</v>
      </c>
      <c r="N113" t="s">
        <v>4</v>
      </c>
      <c r="T113" t="s">
        <v>610</v>
      </c>
      <c r="U113" s="11">
        <v>3</v>
      </c>
      <c r="V113" t="s">
        <v>536</v>
      </c>
      <c r="W113" t="s">
        <v>536</v>
      </c>
      <c r="X113" s="3" t="s">
        <v>537</v>
      </c>
      <c r="Y113" s="4">
        <v>2</v>
      </c>
      <c r="Z113" s="5">
        <v>301</v>
      </c>
      <c r="AA113" s="5" t="s">
        <v>536</v>
      </c>
      <c r="AB113" t="s">
        <v>668</v>
      </c>
      <c r="AC113">
        <v>1895</v>
      </c>
      <c r="AD113">
        <v>9</v>
      </c>
      <c r="AE113">
        <v>15</v>
      </c>
      <c r="AF113" t="s">
        <v>669</v>
      </c>
      <c r="AG113" t="s">
        <v>669</v>
      </c>
      <c r="AH113">
        <v>261317</v>
      </c>
      <c r="AI113">
        <v>6656077</v>
      </c>
      <c r="AJ113" s="5">
        <v>261000</v>
      </c>
      <c r="AK113" s="5">
        <v>6657000</v>
      </c>
      <c r="AL113">
        <v>20057</v>
      </c>
      <c r="AN113">
        <v>8</v>
      </c>
      <c r="AP113" t="s">
        <v>675</v>
      </c>
      <c r="AQ113">
        <v>101181</v>
      </c>
      <c r="AS113" s="6" t="s">
        <v>13</v>
      </c>
      <c r="AT113">
        <v>1</v>
      </c>
      <c r="AU113" t="s">
        <v>14</v>
      </c>
      <c r="AV113" t="s">
        <v>614</v>
      </c>
      <c r="AW113" t="s">
        <v>676</v>
      </c>
      <c r="AX113">
        <v>8</v>
      </c>
      <c r="AY113" t="s">
        <v>17</v>
      </c>
      <c r="AZ113" t="s">
        <v>18</v>
      </c>
      <c r="BA113">
        <v>1</v>
      </c>
      <c r="BB113" s="7">
        <v>41677</v>
      </c>
      <c r="BC113" s="8" t="s">
        <v>19</v>
      </c>
      <c r="BE113">
        <v>3</v>
      </c>
      <c r="BF113">
        <v>466808</v>
      </c>
      <c r="BG113">
        <v>64292</v>
      </c>
      <c r="BH113" t="s">
        <v>677</v>
      </c>
      <c r="BJ113" t="s">
        <v>678</v>
      </c>
      <c r="BT113">
        <v>365357</v>
      </c>
    </row>
    <row r="114" spans="1:72" x14ac:dyDescent="0.3">
      <c r="A114">
        <v>362589</v>
      </c>
      <c r="B114">
        <v>138828</v>
      </c>
      <c r="F114" t="s">
        <v>0</v>
      </c>
      <c r="G114" t="s">
        <v>60</v>
      </c>
      <c r="H114" t="s">
        <v>679</v>
      </c>
      <c r="I114" s="1" t="str">
        <f>HYPERLINK(AP114,"Hb")</f>
        <v>Hb</v>
      </c>
      <c r="K114">
        <v>1</v>
      </c>
      <c r="L114" t="s">
        <v>3</v>
      </c>
      <c r="M114">
        <v>101181</v>
      </c>
      <c r="N114" t="s">
        <v>4</v>
      </c>
      <c r="T114" t="s">
        <v>610</v>
      </c>
      <c r="U114" s="11">
        <v>3</v>
      </c>
      <c r="V114" t="s">
        <v>536</v>
      </c>
      <c r="W114" t="s">
        <v>536</v>
      </c>
      <c r="X114" s="3" t="s">
        <v>537</v>
      </c>
      <c r="Y114" s="4">
        <v>2</v>
      </c>
      <c r="Z114" s="5">
        <v>301</v>
      </c>
      <c r="AA114" s="5" t="s">
        <v>536</v>
      </c>
      <c r="AB114" t="s">
        <v>680</v>
      </c>
      <c r="AC114">
        <v>1898</v>
      </c>
      <c r="AD114">
        <v>1</v>
      </c>
      <c r="AE114">
        <v>1</v>
      </c>
      <c r="AF114" t="s">
        <v>681</v>
      </c>
      <c r="AG114" t="s">
        <v>681</v>
      </c>
      <c r="AH114">
        <v>261317</v>
      </c>
      <c r="AI114">
        <v>6656077</v>
      </c>
      <c r="AJ114" s="5">
        <v>261000</v>
      </c>
      <c r="AK114" s="5">
        <v>6657000</v>
      </c>
      <c r="AL114">
        <v>20057</v>
      </c>
      <c r="AN114">
        <v>105</v>
      </c>
      <c r="AP114" t="s">
        <v>682</v>
      </c>
      <c r="AQ114">
        <v>101181</v>
      </c>
      <c r="AS114" s="6" t="s">
        <v>13</v>
      </c>
      <c r="AT114">
        <v>1</v>
      </c>
      <c r="AU114" t="s">
        <v>14</v>
      </c>
      <c r="AV114" t="s">
        <v>614</v>
      </c>
      <c r="AW114" t="s">
        <v>683</v>
      </c>
      <c r="AX114">
        <v>105</v>
      </c>
      <c r="AY114" t="s">
        <v>65</v>
      </c>
      <c r="AZ114" t="s">
        <v>66</v>
      </c>
      <c r="BA114">
        <v>1</v>
      </c>
      <c r="BB114" s="7">
        <v>40150</v>
      </c>
      <c r="BC114" s="8" t="s">
        <v>19</v>
      </c>
      <c r="BE114">
        <v>5</v>
      </c>
      <c r="BF114">
        <v>290613</v>
      </c>
      <c r="BG114">
        <v>64295</v>
      </c>
      <c r="BH114" t="s">
        <v>684</v>
      </c>
      <c r="BJ114" t="s">
        <v>685</v>
      </c>
      <c r="BT114">
        <v>362589</v>
      </c>
    </row>
    <row r="115" spans="1:72" x14ac:dyDescent="0.3">
      <c r="A115">
        <v>363907</v>
      </c>
      <c r="B115">
        <v>152722</v>
      </c>
      <c r="F115" t="s">
        <v>0</v>
      </c>
      <c r="G115" t="s">
        <v>643</v>
      </c>
      <c r="H115" t="s">
        <v>686</v>
      </c>
      <c r="I115" t="s">
        <v>140</v>
      </c>
      <c r="K115">
        <v>1</v>
      </c>
      <c r="L115" t="s">
        <v>3</v>
      </c>
      <c r="M115">
        <v>101181</v>
      </c>
      <c r="N115" t="s">
        <v>4</v>
      </c>
      <c r="T115" t="s">
        <v>610</v>
      </c>
      <c r="U115" s="11">
        <v>3</v>
      </c>
      <c r="V115" t="s">
        <v>536</v>
      </c>
      <c r="W115" t="s">
        <v>536</v>
      </c>
      <c r="X115" s="3" t="s">
        <v>537</v>
      </c>
      <c r="Y115" s="4">
        <v>2</v>
      </c>
      <c r="Z115" s="5">
        <v>301</v>
      </c>
      <c r="AA115" s="5" t="s">
        <v>536</v>
      </c>
      <c r="AB115" t="s">
        <v>687</v>
      </c>
      <c r="AC115">
        <v>1901</v>
      </c>
      <c r="AD115">
        <v>9</v>
      </c>
      <c r="AE115">
        <v>8</v>
      </c>
      <c r="AF115" t="s">
        <v>688</v>
      </c>
      <c r="AG115" t="s">
        <v>647</v>
      </c>
      <c r="AH115">
        <v>261317</v>
      </c>
      <c r="AI115">
        <v>6656077</v>
      </c>
      <c r="AJ115" s="5">
        <v>261000</v>
      </c>
      <c r="AK115" s="5">
        <v>6657000</v>
      </c>
      <c r="AL115">
        <v>20057</v>
      </c>
      <c r="AN115">
        <v>117</v>
      </c>
      <c r="AP115" s="7"/>
      <c r="AQ115">
        <v>101181</v>
      </c>
      <c r="AS115" s="6" t="s">
        <v>13</v>
      </c>
      <c r="AT115">
        <v>1</v>
      </c>
      <c r="AU115" t="s">
        <v>14</v>
      </c>
      <c r="AV115" t="s">
        <v>614</v>
      </c>
      <c r="AW115" t="s">
        <v>689</v>
      </c>
      <c r="AX115">
        <v>117</v>
      </c>
      <c r="AY115" t="s">
        <v>649</v>
      </c>
      <c r="AZ115" t="s">
        <v>650</v>
      </c>
      <c r="BB115" s="7">
        <v>36843</v>
      </c>
      <c r="BC115" s="8" t="s">
        <v>19</v>
      </c>
      <c r="BE115">
        <v>5</v>
      </c>
      <c r="BF115">
        <v>302481</v>
      </c>
      <c r="BG115">
        <v>64296</v>
      </c>
      <c r="BH115" t="s">
        <v>690</v>
      </c>
      <c r="BJ115" t="s">
        <v>691</v>
      </c>
      <c r="BT115">
        <v>363907</v>
      </c>
    </row>
    <row r="116" spans="1:72" x14ac:dyDescent="0.3">
      <c r="A116">
        <v>365366</v>
      </c>
      <c r="B116">
        <v>294286</v>
      </c>
      <c r="F116" t="s">
        <v>0</v>
      </c>
      <c r="G116" t="s">
        <v>1</v>
      </c>
      <c r="H116" t="s">
        <v>704</v>
      </c>
      <c r="I116" s="1" t="str">
        <f>HYPERLINK(AP116,"Hb")</f>
        <v>Hb</v>
      </c>
      <c r="K116">
        <v>1</v>
      </c>
      <c r="L116" t="s">
        <v>3</v>
      </c>
      <c r="M116">
        <v>101181</v>
      </c>
      <c r="N116" t="s">
        <v>4</v>
      </c>
      <c r="T116" t="s">
        <v>610</v>
      </c>
      <c r="U116" s="11">
        <v>3</v>
      </c>
      <c r="V116" t="s">
        <v>536</v>
      </c>
      <c r="W116" t="s">
        <v>536</v>
      </c>
      <c r="X116" s="3" t="s">
        <v>537</v>
      </c>
      <c r="Y116" s="4">
        <v>2</v>
      </c>
      <c r="Z116" s="5">
        <v>301</v>
      </c>
      <c r="AA116" s="5" t="s">
        <v>536</v>
      </c>
      <c r="AB116" t="s">
        <v>705</v>
      </c>
      <c r="AC116">
        <v>1904</v>
      </c>
      <c r="AD116">
        <v>7</v>
      </c>
      <c r="AE116">
        <v>12</v>
      </c>
      <c r="AF116" t="s">
        <v>655</v>
      </c>
      <c r="AG116" t="s">
        <v>655</v>
      </c>
      <c r="AH116">
        <v>261317</v>
      </c>
      <c r="AI116">
        <v>6656077</v>
      </c>
      <c r="AJ116" s="5">
        <v>261000</v>
      </c>
      <c r="AK116" s="5">
        <v>6657000</v>
      </c>
      <c r="AL116">
        <v>20057</v>
      </c>
      <c r="AN116">
        <v>8</v>
      </c>
      <c r="AP116" t="s">
        <v>656</v>
      </c>
      <c r="AQ116">
        <v>101181</v>
      </c>
      <c r="AS116" s="6" t="s">
        <v>13</v>
      </c>
      <c r="AT116">
        <v>1</v>
      </c>
      <c r="AU116" t="s">
        <v>14</v>
      </c>
      <c r="AV116" t="s">
        <v>614</v>
      </c>
      <c r="AW116" t="s">
        <v>706</v>
      </c>
      <c r="AX116">
        <v>8</v>
      </c>
      <c r="AY116" t="s">
        <v>17</v>
      </c>
      <c r="AZ116" t="s">
        <v>18</v>
      </c>
      <c r="BA116">
        <v>1</v>
      </c>
      <c r="BB116" s="7">
        <v>41677</v>
      </c>
      <c r="BC116" s="8" t="s">
        <v>19</v>
      </c>
      <c r="BE116">
        <v>3</v>
      </c>
      <c r="BF116">
        <v>466820</v>
      </c>
      <c r="BG116">
        <v>64300</v>
      </c>
      <c r="BH116" t="s">
        <v>707</v>
      </c>
      <c r="BJ116" t="s">
        <v>708</v>
      </c>
      <c r="BT116">
        <v>365366</v>
      </c>
    </row>
    <row r="117" spans="1:72" x14ac:dyDescent="0.3">
      <c r="A117">
        <v>363908</v>
      </c>
      <c r="B117">
        <v>152723</v>
      </c>
      <c r="F117" t="s">
        <v>0</v>
      </c>
      <c r="G117" t="s">
        <v>643</v>
      </c>
      <c r="H117" t="s">
        <v>709</v>
      </c>
      <c r="I117" t="s">
        <v>140</v>
      </c>
      <c r="K117">
        <v>1</v>
      </c>
      <c r="L117" t="s">
        <v>3</v>
      </c>
      <c r="M117">
        <v>101181</v>
      </c>
      <c r="N117" t="s">
        <v>4</v>
      </c>
      <c r="T117" t="s">
        <v>610</v>
      </c>
      <c r="U117" s="11">
        <v>3</v>
      </c>
      <c r="V117" t="s">
        <v>536</v>
      </c>
      <c r="W117" t="s">
        <v>536</v>
      </c>
      <c r="X117" s="3" t="s">
        <v>537</v>
      </c>
      <c r="Y117" s="4">
        <v>2</v>
      </c>
      <c r="Z117" s="5">
        <v>301</v>
      </c>
      <c r="AA117" s="5" t="s">
        <v>536</v>
      </c>
      <c r="AB117" t="s">
        <v>710</v>
      </c>
      <c r="AC117">
        <v>1925</v>
      </c>
      <c r="AD117">
        <v>8</v>
      </c>
      <c r="AE117">
        <v>20</v>
      </c>
      <c r="AF117" t="s">
        <v>711</v>
      </c>
      <c r="AG117" t="s">
        <v>647</v>
      </c>
      <c r="AH117">
        <v>261317</v>
      </c>
      <c r="AI117">
        <v>6656077</v>
      </c>
      <c r="AJ117" s="5">
        <v>261000</v>
      </c>
      <c r="AK117" s="5">
        <v>6657000</v>
      </c>
      <c r="AL117">
        <v>20057</v>
      </c>
      <c r="AN117">
        <v>117</v>
      </c>
      <c r="AP117" s="7"/>
      <c r="AQ117">
        <v>101181</v>
      </c>
      <c r="AS117" s="6" t="s">
        <v>13</v>
      </c>
      <c r="AT117">
        <v>1</v>
      </c>
      <c r="AU117" t="s">
        <v>14</v>
      </c>
      <c r="AV117" t="s">
        <v>614</v>
      </c>
      <c r="AW117" t="s">
        <v>712</v>
      </c>
      <c r="AX117">
        <v>117</v>
      </c>
      <c r="AY117" t="s">
        <v>649</v>
      </c>
      <c r="AZ117" t="s">
        <v>650</v>
      </c>
      <c r="BB117" s="7">
        <v>36843</v>
      </c>
      <c r="BC117" s="8" t="s">
        <v>19</v>
      </c>
      <c r="BE117">
        <v>5</v>
      </c>
      <c r="BF117">
        <v>302482</v>
      </c>
      <c r="BG117">
        <v>64304</v>
      </c>
      <c r="BH117" t="s">
        <v>713</v>
      </c>
      <c r="BJ117" t="s">
        <v>714</v>
      </c>
      <c r="BT117">
        <v>363908</v>
      </c>
    </row>
    <row r="118" spans="1:72" x14ac:dyDescent="0.3">
      <c r="A118">
        <v>365367</v>
      </c>
      <c r="B118">
        <v>294292</v>
      </c>
      <c r="F118" t="s">
        <v>0</v>
      </c>
      <c r="G118" t="s">
        <v>1</v>
      </c>
      <c r="H118" t="s">
        <v>715</v>
      </c>
      <c r="I118" s="1" t="str">
        <f>HYPERLINK(AP118,"Hb")</f>
        <v>Hb</v>
      </c>
      <c r="K118">
        <v>1</v>
      </c>
      <c r="L118" t="s">
        <v>3</v>
      </c>
      <c r="M118">
        <v>101181</v>
      </c>
      <c r="N118" t="s">
        <v>4</v>
      </c>
      <c r="T118" t="s">
        <v>610</v>
      </c>
      <c r="U118" s="11">
        <v>3</v>
      </c>
      <c r="V118" t="s">
        <v>536</v>
      </c>
      <c r="W118" t="s">
        <v>536</v>
      </c>
      <c r="X118" s="3" t="s">
        <v>537</v>
      </c>
      <c r="Y118" s="4">
        <v>2</v>
      </c>
      <c r="Z118" s="5">
        <v>301</v>
      </c>
      <c r="AA118" s="5" t="s">
        <v>536</v>
      </c>
      <c r="AB118" t="s">
        <v>716</v>
      </c>
      <c r="AC118">
        <v>1933</v>
      </c>
      <c r="AD118">
        <v>9</v>
      </c>
      <c r="AE118">
        <v>27</v>
      </c>
      <c r="AF118" t="s">
        <v>717</v>
      </c>
      <c r="AG118" t="s">
        <v>718</v>
      </c>
      <c r="AH118">
        <v>261317</v>
      </c>
      <c r="AI118">
        <v>6656077</v>
      </c>
      <c r="AJ118" s="5">
        <v>261000</v>
      </c>
      <c r="AK118" s="5">
        <v>6657000</v>
      </c>
      <c r="AL118">
        <v>20057</v>
      </c>
      <c r="AN118">
        <v>8</v>
      </c>
      <c r="AP118" t="s">
        <v>719</v>
      </c>
      <c r="AQ118">
        <v>101181</v>
      </c>
      <c r="AS118" s="6" t="s">
        <v>13</v>
      </c>
      <c r="AT118">
        <v>1</v>
      </c>
      <c r="AU118" t="s">
        <v>14</v>
      </c>
      <c r="AV118" t="s">
        <v>614</v>
      </c>
      <c r="AW118" t="s">
        <v>720</v>
      </c>
      <c r="AX118">
        <v>8</v>
      </c>
      <c r="AY118" t="s">
        <v>17</v>
      </c>
      <c r="AZ118" t="s">
        <v>18</v>
      </c>
      <c r="BA118">
        <v>1</v>
      </c>
      <c r="BB118" s="7">
        <v>41677</v>
      </c>
      <c r="BC118" s="8" t="s">
        <v>19</v>
      </c>
      <c r="BE118">
        <v>3</v>
      </c>
      <c r="BF118">
        <v>466826</v>
      </c>
      <c r="BG118">
        <v>64305</v>
      </c>
      <c r="BH118" t="s">
        <v>721</v>
      </c>
      <c r="BJ118" t="s">
        <v>722</v>
      </c>
      <c r="BT118">
        <v>365367</v>
      </c>
    </row>
    <row r="119" spans="1:72" x14ac:dyDescent="0.3">
      <c r="A119">
        <v>363910</v>
      </c>
      <c r="B119">
        <v>152727</v>
      </c>
      <c r="F119" t="s">
        <v>0</v>
      </c>
      <c r="G119" t="s">
        <v>643</v>
      </c>
      <c r="H119" t="s">
        <v>723</v>
      </c>
      <c r="I119" t="s">
        <v>140</v>
      </c>
      <c r="K119">
        <v>1</v>
      </c>
      <c r="L119" t="s">
        <v>3</v>
      </c>
      <c r="M119">
        <v>101181</v>
      </c>
      <c r="N119" t="s">
        <v>4</v>
      </c>
      <c r="T119" t="s">
        <v>610</v>
      </c>
      <c r="U119" s="11">
        <v>3</v>
      </c>
      <c r="V119" t="s">
        <v>536</v>
      </c>
      <c r="W119" t="s">
        <v>536</v>
      </c>
      <c r="X119" s="3" t="s">
        <v>537</v>
      </c>
      <c r="Y119" s="4">
        <v>2</v>
      </c>
      <c r="Z119" s="5">
        <v>301</v>
      </c>
      <c r="AA119" s="5" t="s">
        <v>536</v>
      </c>
      <c r="AB119" t="s">
        <v>724</v>
      </c>
      <c r="AC119">
        <v>1945</v>
      </c>
      <c r="AD119">
        <v>1</v>
      </c>
      <c r="AE119">
        <v>1</v>
      </c>
      <c r="AF119" t="s">
        <v>711</v>
      </c>
      <c r="AG119" t="s">
        <v>711</v>
      </c>
      <c r="AH119">
        <v>261317</v>
      </c>
      <c r="AI119">
        <v>6656077</v>
      </c>
      <c r="AJ119" s="5">
        <v>261000</v>
      </c>
      <c r="AK119" s="5">
        <v>6657000</v>
      </c>
      <c r="AL119">
        <v>20057</v>
      </c>
      <c r="AN119">
        <v>117</v>
      </c>
      <c r="AP119" s="7"/>
      <c r="AQ119">
        <v>101181</v>
      </c>
      <c r="AS119" s="6" t="s">
        <v>13</v>
      </c>
      <c r="AT119">
        <v>1</v>
      </c>
      <c r="AU119" t="s">
        <v>14</v>
      </c>
      <c r="AV119" t="s">
        <v>614</v>
      </c>
      <c r="AW119" t="s">
        <v>725</v>
      </c>
      <c r="AX119">
        <v>117</v>
      </c>
      <c r="AY119" t="s">
        <v>649</v>
      </c>
      <c r="AZ119" t="s">
        <v>650</v>
      </c>
      <c r="BB119" s="7">
        <v>36843</v>
      </c>
      <c r="BC119" s="8" t="s">
        <v>19</v>
      </c>
      <c r="BE119">
        <v>5</v>
      </c>
      <c r="BF119">
        <v>302486</v>
      </c>
      <c r="BG119">
        <v>64306</v>
      </c>
      <c r="BH119" t="s">
        <v>726</v>
      </c>
      <c r="BJ119" t="s">
        <v>727</v>
      </c>
      <c r="BT119">
        <v>363910</v>
      </c>
    </row>
    <row r="120" spans="1:72" x14ac:dyDescent="0.3">
      <c r="A120">
        <v>365362</v>
      </c>
      <c r="B120">
        <v>294280</v>
      </c>
      <c r="F120" t="s">
        <v>0</v>
      </c>
      <c r="G120" t="s">
        <v>1</v>
      </c>
      <c r="H120" t="s">
        <v>728</v>
      </c>
      <c r="I120" s="1" t="str">
        <f>HYPERLINK(AP120,"Hb")</f>
        <v>Hb</v>
      </c>
      <c r="K120">
        <v>1</v>
      </c>
      <c r="L120" t="s">
        <v>3</v>
      </c>
      <c r="M120">
        <v>101181</v>
      </c>
      <c r="N120" t="s">
        <v>4</v>
      </c>
      <c r="T120" t="s">
        <v>610</v>
      </c>
      <c r="U120" s="11">
        <v>3</v>
      </c>
      <c r="V120" t="s">
        <v>536</v>
      </c>
      <c r="W120" t="s">
        <v>536</v>
      </c>
      <c r="X120" s="3" t="s">
        <v>537</v>
      </c>
      <c r="Y120" s="4">
        <v>2</v>
      </c>
      <c r="Z120" s="5">
        <v>301</v>
      </c>
      <c r="AA120" s="5" t="s">
        <v>536</v>
      </c>
      <c r="AB120" t="s">
        <v>729</v>
      </c>
      <c r="AC120">
        <v>1947</v>
      </c>
      <c r="AD120">
        <v>9</v>
      </c>
      <c r="AE120">
        <v>17</v>
      </c>
      <c r="AF120" t="s">
        <v>730</v>
      </c>
      <c r="AG120" t="s">
        <v>730</v>
      </c>
      <c r="AH120">
        <v>261317</v>
      </c>
      <c r="AI120">
        <v>6656077</v>
      </c>
      <c r="AJ120" s="5">
        <v>261000</v>
      </c>
      <c r="AK120" s="5">
        <v>6657000</v>
      </c>
      <c r="AL120">
        <v>20057</v>
      </c>
      <c r="AN120">
        <v>8</v>
      </c>
      <c r="AP120" t="s">
        <v>731</v>
      </c>
      <c r="AQ120">
        <v>101181</v>
      </c>
      <c r="AS120" s="6" t="s">
        <v>13</v>
      </c>
      <c r="AT120">
        <v>1</v>
      </c>
      <c r="AU120" t="s">
        <v>14</v>
      </c>
      <c r="AV120" t="s">
        <v>614</v>
      </c>
      <c r="AW120" t="s">
        <v>732</v>
      </c>
      <c r="AX120">
        <v>8</v>
      </c>
      <c r="AY120" t="s">
        <v>17</v>
      </c>
      <c r="AZ120" t="s">
        <v>18</v>
      </c>
      <c r="BA120">
        <v>1</v>
      </c>
      <c r="BB120" s="7">
        <v>41677</v>
      </c>
      <c r="BC120" s="8" t="s">
        <v>19</v>
      </c>
      <c r="BE120">
        <v>3</v>
      </c>
      <c r="BF120">
        <v>466814</v>
      </c>
      <c r="BG120">
        <v>64307</v>
      </c>
      <c r="BH120" t="s">
        <v>733</v>
      </c>
      <c r="BJ120" t="s">
        <v>734</v>
      </c>
      <c r="BT120">
        <v>365362</v>
      </c>
    </row>
    <row r="121" spans="1:72" x14ac:dyDescent="0.3">
      <c r="A121">
        <v>365368</v>
      </c>
      <c r="B121">
        <v>294293</v>
      </c>
      <c r="F121" t="s">
        <v>0</v>
      </c>
      <c r="G121" t="s">
        <v>1</v>
      </c>
      <c r="H121" t="s">
        <v>735</v>
      </c>
      <c r="I121" s="1" t="str">
        <f>HYPERLINK(AP121,"Hb")</f>
        <v>Hb</v>
      </c>
      <c r="K121">
        <v>1</v>
      </c>
      <c r="L121" t="s">
        <v>3</v>
      </c>
      <c r="M121">
        <v>101181</v>
      </c>
      <c r="N121" t="s">
        <v>4</v>
      </c>
      <c r="T121" t="s">
        <v>610</v>
      </c>
      <c r="U121" s="11">
        <v>3</v>
      </c>
      <c r="V121" t="s">
        <v>536</v>
      </c>
      <c r="W121" t="s">
        <v>536</v>
      </c>
      <c r="X121" s="3" t="s">
        <v>537</v>
      </c>
      <c r="Y121" s="4">
        <v>2</v>
      </c>
      <c r="Z121" s="5">
        <v>301</v>
      </c>
      <c r="AA121" s="5" t="s">
        <v>536</v>
      </c>
      <c r="AB121" t="s">
        <v>736</v>
      </c>
      <c r="AC121">
        <v>1950</v>
      </c>
      <c r="AD121">
        <v>7</v>
      </c>
      <c r="AE121">
        <v>12</v>
      </c>
      <c r="AF121" t="s">
        <v>737</v>
      </c>
      <c r="AG121" t="s">
        <v>737</v>
      </c>
      <c r="AH121">
        <v>261317</v>
      </c>
      <c r="AI121">
        <v>6656077</v>
      </c>
      <c r="AJ121" s="5">
        <v>261000</v>
      </c>
      <c r="AK121" s="5">
        <v>6657000</v>
      </c>
      <c r="AL121">
        <v>20057</v>
      </c>
      <c r="AN121">
        <v>8</v>
      </c>
      <c r="AP121" t="s">
        <v>738</v>
      </c>
      <c r="AQ121">
        <v>101181</v>
      </c>
      <c r="AS121" s="6" t="s">
        <v>13</v>
      </c>
      <c r="AT121">
        <v>1</v>
      </c>
      <c r="AU121" t="s">
        <v>14</v>
      </c>
      <c r="AV121" t="s">
        <v>614</v>
      </c>
      <c r="AW121" t="s">
        <v>739</v>
      </c>
      <c r="AX121">
        <v>8</v>
      </c>
      <c r="AY121" t="s">
        <v>17</v>
      </c>
      <c r="AZ121" t="s">
        <v>18</v>
      </c>
      <c r="BA121">
        <v>1</v>
      </c>
      <c r="BB121" s="7">
        <v>41677</v>
      </c>
      <c r="BC121" s="8" t="s">
        <v>19</v>
      </c>
      <c r="BE121">
        <v>3</v>
      </c>
      <c r="BF121">
        <v>466827</v>
      </c>
      <c r="BG121">
        <v>64309</v>
      </c>
      <c r="BH121" t="s">
        <v>740</v>
      </c>
      <c r="BJ121" t="s">
        <v>741</v>
      </c>
      <c r="BT121">
        <v>365368</v>
      </c>
    </row>
    <row r="122" spans="1:72" x14ac:dyDescent="0.3">
      <c r="A122">
        <v>365360</v>
      </c>
      <c r="B122">
        <v>294278</v>
      </c>
      <c r="F122" t="s">
        <v>0</v>
      </c>
      <c r="G122" t="s">
        <v>1</v>
      </c>
      <c r="H122" t="s">
        <v>742</v>
      </c>
      <c r="I122" s="1" t="str">
        <f>HYPERLINK(AP122,"Hb")</f>
        <v>Hb</v>
      </c>
      <c r="K122">
        <v>1</v>
      </c>
      <c r="L122" t="s">
        <v>3</v>
      </c>
      <c r="M122">
        <v>101181</v>
      </c>
      <c r="N122" t="s">
        <v>4</v>
      </c>
      <c r="T122" t="s">
        <v>610</v>
      </c>
      <c r="U122" s="11">
        <v>3</v>
      </c>
      <c r="V122" t="s">
        <v>536</v>
      </c>
      <c r="W122" t="s">
        <v>536</v>
      </c>
      <c r="X122" s="3" t="s">
        <v>537</v>
      </c>
      <c r="Y122" s="4">
        <v>2</v>
      </c>
      <c r="Z122" s="5">
        <v>301</v>
      </c>
      <c r="AA122" s="5" t="s">
        <v>536</v>
      </c>
      <c r="AB122" t="s">
        <v>743</v>
      </c>
      <c r="AC122">
        <v>1951</v>
      </c>
      <c r="AD122">
        <v>9</v>
      </c>
      <c r="AE122">
        <v>5</v>
      </c>
      <c r="AF122" t="s">
        <v>730</v>
      </c>
      <c r="AG122" t="s">
        <v>718</v>
      </c>
      <c r="AH122">
        <v>261317</v>
      </c>
      <c r="AI122">
        <v>6656077</v>
      </c>
      <c r="AJ122" s="5">
        <v>261000</v>
      </c>
      <c r="AK122" s="5">
        <v>6657000</v>
      </c>
      <c r="AL122">
        <v>20057</v>
      </c>
      <c r="AN122">
        <v>8</v>
      </c>
      <c r="AP122" t="s">
        <v>744</v>
      </c>
      <c r="AQ122">
        <v>101181</v>
      </c>
      <c r="AS122" s="6" t="s">
        <v>13</v>
      </c>
      <c r="AT122">
        <v>1</v>
      </c>
      <c r="AU122" t="s">
        <v>14</v>
      </c>
      <c r="AV122" t="s">
        <v>614</v>
      </c>
      <c r="AW122" t="s">
        <v>745</v>
      </c>
      <c r="AX122">
        <v>8</v>
      </c>
      <c r="AY122" t="s">
        <v>17</v>
      </c>
      <c r="AZ122" t="s">
        <v>18</v>
      </c>
      <c r="BA122">
        <v>1</v>
      </c>
      <c r="BB122" s="7">
        <v>41677</v>
      </c>
      <c r="BC122" s="8" t="s">
        <v>19</v>
      </c>
      <c r="BE122">
        <v>3</v>
      </c>
      <c r="BF122">
        <v>466812</v>
      </c>
      <c r="BG122">
        <v>64310</v>
      </c>
      <c r="BH122" t="s">
        <v>746</v>
      </c>
      <c r="BJ122" t="s">
        <v>747</v>
      </c>
      <c r="BT122">
        <v>365360</v>
      </c>
    </row>
    <row r="123" spans="1:72" x14ac:dyDescent="0.3">
      <c r="A123">
        <v>364469</v>
      </c>
      <c r="B123">
        <v>270061</v>
      </c>
      <c r="F123" t="s">
        <v>0</v>
      </c>
      <c r="G123" t="s">
        <v>1</v>
      </c>
      <c r="H123" t="s">
        <v>748</v>
      </c>
      <c r="I123" s="1" t="str">
        <f>HYPERLINK(AP123,"Hb")</f>
        <v>Hb</v>
      </c>
      <c r="K123">
        <v>1</v>
      </c>
      <c r="L123" t="s">
        <v>3</v>
      </c>
      <c r="M123">
        <v>101181</v>
      </c>
      <c r="N123" t="s">
        <v>4</v>
      </c>
      <c r="T123" t="s">
        <v>610</v>
      </c>
      <c r="U123" s="11">
        <v>3</v>
      </c>
      <c r="V123" t="s">
        <v>536</v>
      </c>
      <c r="W123" t="s">
        <v>536</v>
      </c>
      <c r="X123" s="3" t="s">
        <v>537</v>
      </c>
      <c r="Y123" s="4">
        <v>2</v>
      </c>
      <c r="Z123" s="5">
        <v>301</v>
      </c>
      <c r="AA123" s="5" t="s">
        <v>536</v>
      </c>
      <c r="AB123" t="s">
        <v>749</v>
      </c>
      <c r="AC123">
        <v>1962</v>
      </c>
      <c r="AD123">
        <v>7</v>
      </c>
      <c r="AE123">
        <v>17</v>
      </c>
      <c r="AF123" t="s">
        <v>750</v>
      </c>
      <c r="AG123" t="s">
        <v>750</v>
      </c>
      <c r="AH123">
        <v>261317</v>
      </c>
      <c r="AI123">
        <v>6656077</v>
      </c>
      <c r="AJ123" s="5">
        <v>261000</v>
      </c>
      <c r="AK123" s="5">
        <v>6657000</v>
      </c>
      <c r="AL123">
        <v>20057</v>
      </c>
      <c r="AN123">
        <v>8</v>
      </c>
      <c r="AP123" t="s">
        <v>751</v>
      </c>
      <c r="AQ123">
        <v>101181</v>
      </c>
      <c r="AS123" s="6" t="s">
        <v>13</v>
      </c>
      <c r="AT123">
        <v>1</v>
      </c>
      <c r="AU123" t="s">
        <v>14</v>
      </c>
      <c r="AV123" t="s">
        <v>614</v>
      </c>
      <c r="AW123" t="s">
        <v>752</v>
      </c>
      <c r="AX123">
        <v>8</v>
      </c>
      <c r="AY123" t="s">
        <v>17</v>
      </c>
      <c r="AZ123" t="s">
        <v>18</v>
      </c>
      <c r="BA123">
        <v>1</v>
      </c>
      <c r="BB123" s="7">
        <v>33290</v>
      </c>
      <c r="BC123" s="8" t="s">
        <v>19</v>
      </c>
      <c r="BE123">
        <v>3</v>
      </c>
      <c r="BF123">
        <v>440914</v>
      </c>
      <c r="BG123">
        <v>64314</v>
      </c>
      <c r="BH123" t="s">
        <v>753</v>
      </c>
      <c r="BJ123" t="s">
        <v>754</v>
      </c>
      <c r="BT123">
        <v>364469</v>
      </c>
    </row>
    <row r="124" spans="1:72" x14ac:dyDescent="0.3">
      <c r="A124">
        <v>365364</v>
      </c>
      <c r="B124">
        <v>294283</v>
      </c>
      <c r="F124" t="s">
        <v>0</v>
      </c>
      <c r="G124" t="s">
        <v>1</v>
      </c>
      <c r="H124" t="s">
        <v>755</v>
      </c>
      <c r="I124" s="1" t="str">
        <f>HYPERLINK(AP124,"Hb")</f>
        <v>Hb</v>
      </c>
      <c r="K124">
        <v>1</v>
      </c>
      <c r="L124" t="s">
        <v>3</v>
      </c>
      <c r="M124">
        <v>101181</v>
      </c>
      <c r="N124" t="s">
        <v>4</v>
      </c>
      <c r="T124" t="s">
        <v>610</v>
      </c>
      <c r="U124" s="11">
        <v>3</v>
      </c>
      <c r="V124" t="s">
        <v>536</v>
      </c>
      <c r="W124" t="s">
        <v>536</v>
      </c>
      <c r="X124" s="3" t="s">
        <v>537</v>
      </c>
      <c r="Y124" s="4">
        <v>2</v>
      </c>
      <c r="Z124" s="5">
        <v>301</v>
      </c>
      <c r="AA124" s="5" t="s">
        <v>536</v>
      </c>
      <c r="AB124" t="s">
        <v>756</v>
      </c>
      <c r="AC124">
        <v>1968</v>
      </c>
      <c r="AD124">
        <v>9</v>
      </c>
      <c r="AE124">
        <v>16</v>
      </c>
      <c r="AF124" t="s">
        <v>527</v>
      </c>
      <c r="AG124" t="s">
        <v>527</v>
      </c>
      <c r="AH124">
        <v>261317</v>
      </c>
      <c r="AI124">
        <v>6656077</v>
      </c>
      <c r="AJ124" s="5">
        <v>261000</v>
      </c>
      <c r="AK124" s="5">
        <v>6657000</v>
      </c>
      <c r="AL124">
        <v>20057</v>
      </c>
      <c r="AN124">
        <v>8</v>
      </c>
      <c r="AO124" t="s">
        <v>72</v>
      </c>
      <c r="AP124" t="s">
        <v>757</v>
      </c>
      <c r="AQ124">
        <v>101181</v>
      </c>
      <c r="AS124" s="6" t="s">
        <v>13</v>
      </c>
      <c r="AT124">
        <v>1</v>
      </c>
      <c r="AU124" t="s">
        <v>14</v>
      </c>
      <c r="AV124" t="s">
        <v>614</v>
      </c>
      <c r="AW124" t="s">
        <v>758</v>
      </c>
      <c r="AX124">
        <v>8</v>
      </c>
      <c r="AY124" t="s">
        <v>17</v>
      </c>
      <c r="AZ124" t="s">
        <v>18</v>
      </c>
      <c r="BA124">
        <v>1</v>
      </c>
      <c r="BB124" s="7">
        <v>41677</v>
      </c>
      <c r="BC124" s="8" t="s">
        <v>19</v>
      </c>
      <c r="BE124">
        <v>3</v>
      </c>
      <c r="BF124">
        <v>466817</v>
      </c>
      <c r="BG124">
        <v>64316</v>
      </c>
      <c r="BH124" t="s">
        <v>759</v>
      </c>
      <c r="BJ124" t="s">
        <v>760</v>
      </c>
      <c r="BT124">
        <v>365364</v>
      </c>
    </row>
    <row r="125" spans="1:72" x14ac:dyDescent="0.3">
      <c r="A125">
        <v>365365</v>
      </c>
      <c r="B125">
        <v>294285</v>
      </c>
      <c r="F125" t="s">
        <v>0</v>
      </c>
      <c r="G125" t="s">
        <v>1</v>
      </c>
      <c r="H125" t="s">
        <v>761</v>
      </c>
      <c r="I125" s="1" t="str">
        <f>HYPERLINK(AP125,"Hb")</f>
        <v>Hb</v>
      </c>
      <c r="K125">
        <v>1</v>
      </c>
      <c r="L125" t="s">
        <v>3</v>
      </c>
      <c r="M125">
        <v>101181</v>
      </c>
      <c r="N125" t="s">
        <v>4</v>
      </c>
      <c r="T125" t="s">
        <v>610</v>
      </c>
      <c r="U125" s="11">
        <v>3</v>
      </c>
      <c r="V125" t="s">
        <v>536</v>
      </c>
      <c r="W125" t="s">
        <v>536</v>
      </c>
      <c r="X125" s="3" t="s">
        <v>537</v>
      </c>
      <c r="Y125" s="4">
        <v>2</v>
      </c>
      <c r="Z125" s="5">
        <v>301</v>
      </c>
      <c r="AA125" s="5" t="s">
        <v>536</v>
      </c>
      <c r="AB125" t="s">
        <v>762</v>
      </c>
      <c r="AC125">
        <v>1970</v>
      </c>
      <c r="AD125">
        <v>9</v>
      </c>
      <c r="AE125">
        <v>30</v>
      </c>
      <c r="AF125" t="s">
        <v>718</v>
      </c>
      <c r="AG125" t="s">
        <v>718</v>
      </c>
      <c r="AH125">
        <v>261317</v>
      </c>
      <c r="AI125">
        <v>6656077</v>
      </c>
      <c r="AJ125" s="5">
        <v>261000</v>
      </c>
      <c r="AK125" s="5">
        <v>6657000</v>
      </c>
      <c r="AL125">
        <v>20057</v>
      </c>
      <c r="AN125">
        <v>8</v>
      </c>
      <c r="AP125" t="s">
        <v>763</v>
      </c>
      <c r="AQ125">
        <v>101181</v>
      </c>
      <c r="AS125" s="6" t="s">
        <v>13</v>
      </c>
      <c r="AT125">
        <v>1</v>
      </c>
      <c r="AU125" t="s">
        <v>14</v>
      </c>
      <c r="AV125" t="s">
        <v>614</v>
      </c>
      <c r="AW125" t="s">
        <v>764</v>
      </c>
      <c r="AX125">
        <v>8</v>
      </c>
      <c r="AY125" t="s">
        <v>17</v>
      </c>
      <c r="AZ125" t="s">
        <v>18</v>
      </c>
      <c r="BA125">
        <v>1</v>
      </c>
      <c r="BB125" s="7">
        <v>41677</v>
      </c>
      <c r="BC125" s="8" t="s">
        <v>19</v>
      </c>
      <c r="BE125">
        <v>3</v>
      </c>
      <c r="BF125">
        <v>466819</v>
      </c>
      <c r="BG125">
        <v>64319</v>
      </c>
      <c r="BH125" t="s">
        <v>765</v>
      </c>
      <c r="BJ125" t="s">
        <v>766</v>
      </c>
      <c r="BT125">
        <v>365365</v>
      </c>
    </row>
    <row r="126" spans="1:72" x14ac:dyDescent="0.3">
      <c r="A126">
        <v>366531</v>
      </c>
      <c r="B126">
        <v>314589</v>
      </c>
      <c r="F126" t="s">
        <v>0</v>
      </c>
      <c r="G126" t="s">
        <v>1</v>
      </c>
      <c r="H126" t="s">
        <v>767</v>
      </c>
      <c r="I126" s="1" t="str">
        <f>HYPERLINK(AP126,"Hb")</f>
        <v>Hb</v>
      </c>
      <c r="K126">
        <v>1</v>
      </c>
      <c r="L126" t="s">
        <v>3</v>
      </c>
      <c r="M126">
        <v>101181</v>
      </c>
      <c r="N126" t="s">
        <v>4</v>
      </c>
      <c r="T126" t="s">
        <v>610</v>
      </c>
      <c r="U126" s="11">
        <v>3</v>
      </c>
      <c r="V126" t="s">
        <v>536</v>
      </c>
      <c r="W126" t="s">
        <v>536</v>
      </c>
      <c r="X126" s="3" t="s">
        <v>537</v>
      </c>
      <c r="Y126" s="4">
        <v>2</v>
      </c>
      <c r="Z126" s="5">
        <v>301</v>
      </c>
      <c r="AA126" s="5" t="s">
        <v>536</v>
      </c>
      <c r="AB126" t="s">
        <v>768</v>
      </c>
      <c r="AC126">
        <v>1972</v>
      </c>
      <c r="AD126">
        <v>6</v>
      </c>
      <c r="AE126">
        <v>3</v>
      </c>
      <c r="AF126" t="s">
        <v>769</v>
      </c>
      <c r="AG126" t="s">
        <v>769</v>
      </c>
      <c r="AH126">
        <v>261317</v>
      </c>
      <c r="AI126">
        <v>6656077</v>
      </c>
      <c r="AJ126" s="5">
        <v>261000</v>
      </c>
      <c r="AK126" s="5">
        <v>6657000</v>
      </c>
      <c r="AL126">
        <v>20057</v>
      </c>
      <c r="AN126">
        <v>8</v>
      </c>
      <c r="AP126" t="s">
        <v>770</v>
      </c>
      <c r="AQ126">
        <v>101181</v>
      </c>
      <c r="AS126" s="6" t="s">
        <v>13</v>
      </c>
      <c r="AT126">
        <v>1</v>
      </c>
      <c r="AU126" t="s">
        <v>14</v>
      </c>
      <c r="AV126" t="s">
        <v>614</v>
      </c>
      <c r="AW126" t="s">
        <v>771</v>
      </c>
      <c r="AX126">
        <v>8</v>
      </c>
      <c r="AY126" t="s">
        <v>17</v>
      </c>
      <c r="AZ126" t="s">
        <v>18</v>
      </c>
      <c r="BA126">
        <v>1</v>
      </c>
      <c r="BB126" s="7">
        <v>33130</v>
      </c>
      <c r="BC126" s="8" t="s">
        <v>19</v>
      </c>
      <c r="BE126">
        <v>3</v>
      </c>
      <c r="BF126">
        <v>486521</v>
      </c>
      <c r="BG126">
        <v>64320</v>
      </c>
      <c r="BH126" t="s">
        <v>772</v>
      </c>
      <c r="BJ126" t="s">
        <v>773</v>
      </c>
      <c r="BT126">
        <v>366531</v>
      </c>
    </row>
    <row r="127" spans="1:72" x14ac:dyDescent="0.3">
      <c r="A127">
        <v>365363</v>
      </c>
      <c r="B127">
        <v>294282</v>
      </c>
      <c r="F127" t="s">
        <v>0</v>
      </c>
      <c r="G127" t="s">
        <v>1</v>
      </c>
      <c r="H127" t="s">
        <v>774</v>
      </c>
      <c r="I127" s="1" t="str">
        <f>HYPERLINK(AP127,"Hb")</f>
        <v>Hb</v>
      </c>
      <c r="K127">
        <v>1</v>
      </c>
      <c r="L127" t="s">
        <v>3</v>
      </c>
      <c r="M127">
        <v>101181</v>
      </c>
      <c r="N127" t="s">
        <v>4</v>
      </c>
      <c r="T127" t="s">
        <v>610</v>
      </c>
      <c r="U127" s="11">
        <v>3</v>
      </c>
      <c r="V127" t="s">
        <v>536</v>
      </c>
      <c r="W127" t="s">
        <v>536</v>
      </c>
      <c r="X127" s="3" t="s">
        <v>537</v>
      </c>
      <c r="Y127" s="4">
        <v>2</v>
      </c>
      <c r="Z127" s="5">
        <v>301</v>
      </c>
      <c r="AA127" s="5" t="s">
        <v>536</v>
      </c>
      <c r="AB127" t="s">
        <v>775</v>
      </c>
      <c r="AC127">
        <v>1981</v>
      </c>
      <c r="AD127">
        <v>9</v>
      </c>
      <c r="AE127">
        <v>10</v>
      </c>
      <c r="AF127" t="s">
        <v>769</v>
      </c>
      <c r="AG127" t="s">
        <v>769</v>
      </c>
      <c r="AH127">
        <v>261317</v>
      </c>
      <c r="AI127">
        <v>6656077</v>
      </c>
      <c r="AJ127" s="5">
        <v>261000</v>
      </c>
      <c r="AK127" s="5">
        <v>6657000</v>
      </c>
      <c r="AL127">
        <v>20057</v>
      </c>
      <c r="AN127">
        <v>8</v>
      </c>
      <c r="AP127" t="s">
        <v>776</v>
      </c>
      <c r="AQ127">
        <v>101181</v>
      </c>
      <c r="AS127" s="6" t="s">
        <v>13</v>
      </c>
      <c r="AT127">
        <v>1</v>
      </c>
      <c r="AU127" t="s">
        <v>14</v>
      </c>
      <c r="AV127" t="s">
        <v>614</v>
      </c>
      <c r="AW127" t="s">
        <v>777</v>
      </c>
      <c r="AX127">
        <v>8</v>
      </c>
      <c r="AY127" t="s">
        <v>17</v>
      </c>
      <c r="AZ127" t="s">
        <v>18</v>
      </c>
      <c r="BA127">
        <v>1</v>
      </c>
      <c r="BB127" s="7">
        <v>41677</v>
      </c>
      <c r="BC127" s="8" t="s">
        <v>19</v>
      </c>
      <c r="BE127">
        <v>3</v>
      </c>
      <c r="BF127">
        <v>466816</v>
      </c>
      <c r="BG127">
        <v>64321</v>
      </c>
      <c r="BH127" t="s">
        <v>778</v>
      </c>
      <c r="BJ127" t="s">
        <v>779</v>
      </c>
      <c r="BT127">
        <v>365363</v>
      </c>
    </row>
    <row r="128" spans="1:72" x14ac:dyDescent="0.3">
      <c r="A128">
        <v>368392</v>
      </c>
      <c r="B128">
        <v>138831</v>
      </c>
      <c r="F128" t="s">
        <v>780</v>
      </c>
      <c r="G128" t="s">
        <v>60</v>
      </c>
      <c r="H128">
        <v>207904</v>
      </c>
      <c r="I128" s="1" t="str">
        <f>HYPERLINK(AP128,"Hb")</f>
        <v>Hb</v>
      </c>
      <c r="K128">
        <v>1</v>
      </c>
      <c r="L128" t="s">
        <v>3</v>
      </c>
      <c r="M128">
        <v>101181</v>
      </c>
      <c r="N128" t="s">
        <v>4</v>
      </c>
      <c r="T128" t="s">
        <v>610</v>
      </c>
      <c r="U128" s="11">
        <v>3</v>
      </c>
      <c r="V128" t="s">
        <v>781</v>
      </c>
      <c r="W128" t="s">
        <v>536</v>
      </c>
      <c r="X128" t="s">
        <v>537</v>
      </c>
      <c r="Y128" s="4">
        <v>2</v>
      </c>
      <c r="Z128" s="5">
        <v>301</v>
      </c>
      <c r="AA128" s="5" t="s">
        <v>536</v>
      </c>
      <c r="AB128" t="s">
        <v>680</v>
      </c>
      <c r="AF128" t="s">
        <v>782</v>
      </c>
      <c r="AG128" t="s">
        <v>782</v>
      </c>
      <c r="AH128">
        <v>261317</v>
      </c>
      <c r="AI128">
        <v>6656077</v>
      </c>
      <c r="AJ128" s="5">
        <v>261000</v>
      </c>
      <c r="AK128" s="5">
        <v>6657000</v>
      </c>
      <c r="AL128">
        <v>20057</v>
      </c>
      <c r="AN128" t="s">
        <v>137</v>
      </c>
      <c r="AP128" t="s">
        <v>783</v>
      </c>
      <c r="AQ128">
        <v>101181</v>
      </c>
      <c r="AS128" s="9" t="s">
        <v>784</v>
      </c>
      <c r="AZ128" t="s">
        <v>137</v>
      </c>
      <c r="BA128">
        <v>1</v>
      </c>
      <c r="BB128" s="7">
        <v>42500</v>
      </c>
      <c r="BC128" s="6" t="s">
        <v>785</v>
      </c>
      <c r="BE128">
        <v>4</v>
      </c>
      <c r="BF128">
        <v>153</v>
      </c>
      <c r="BH128" t="s">
        <v>786</v>
      </c>
      <c r="BJ128" t="s">
        <v>786</v>
      </c>
      <c r="BT128">
        <v>368392</v>
      </c>
    </row>
    <row r="129" spans="1:72" x14ac:dyDescent="0.3">
      <c r="A129">
        <v>368393</v>
      </c>
      <c r="B129">
        <v>138832</v>
      </c>
      <c r="F129" t="s">
        <v>780</v>
      </c>
      <c r="G129" t="s">
        <v>60</v>
      </c>
      <c r="H129">
        <v>207905</v>
      </c>
      <c r="I129" s="1" t="str">
        <f>HYPERLINK(AP129,"Hb")</f>
        <v>Hb</v>
      </c>
      <c r="K129">
        <v>1</v>
      </c>
      <c r="L129" t="s">
        <v>3</v>
      </c>
      <c r="M129">
        <v>101181</v>
      </c>
      <c r="N129" t="s">
        <v>4</v>
      </c>
      <c r="T129" t="s">
        <v>610</v>
      </c>
      <c r="U129" s="11">
        <v>3</v>
      </c>
      <c r="V129" t="s">
        <v>781</v>
      </c>
      <c r="W129" t="s">
        <v>536</v>
      </c>
      <c r="X129" t="s">
        <v>537</v>
      </c>
      <c r="Y129" s="4">
        <v>2</v>
      </c>
      <c r="Z129" s="5">
        <v>301</v>
      </c>
      <c r="AA129" s="5" t="s">
        <v>536</v>
      </c>
      <c r="AB129" t="s">
        <v>787</v>
      </c>
      <c r="AF129" t="s">
        <v>788</v>
      </c>
      <c r="AG129" t="s">
        <v>788</v>
      </c>
      <c r="AH129">
        <v>261317</v>
      </c>
      <c r="AI129">
        <v>6656077</v>
      </c>
      <c r="AJ129" s="5">
        <v>261000</v>
      </c>
      <c r="AK129" s="5">
        <v>6657000</v>
      </c>
      <c r="AL129">
        <v>20057</v>
      </c>
      <c r="AN129" t="s">
        <v>137</v>
      </c>
      <c r="AP129" t="s">
        <v>789</v>
      </c>
      <c r="AQ129">
        <v>101181</v>
      </c>
      <c r="AS129" s="9" t="s">
        <v>784</v>
      </c>
      <c r="AZ129" t="s">
        <v>137</v>
      </c>
      <c r="BA129">
        <v>1</v>
      </c>
      <c r="BB129" s="7">
        <v>42500</v>
      </c>
      <c r="BC129" s="6" t="s">
        <v>785</v>
      </c>
      <c r="BE129">
        <v>4</v>
      </c>
      <c r="BF129">
        <v>154</v>
      </c>
      <c r="BH129" t="s">
        <v>790</v>
      </c>
      <c r="BJ129" t="s">
        <v>790</v>
      </c>
      <c r="BT129">
        <v>368393</v>
      </c>
    </row>
    <row r="130" spans="1:72" x14ac:dyDescent="0.3">
      <c r="A130">
        <v>368673</v>
      </c>
      <c r="B130">
        <v>294297</v>
      </c>
      <c r="F130" t="s">
        <v>780</v>
      </c>
      <c r="G130" t="s">
        <v>1</v>
      </c>
      <c r="H130">
        <v>339042</v>
      </c>
      <c r="I130" s="1" t="str">
        <f>HYPERLINK(AP130,"Hb")</f>
        <v>Hb</v>
      </c>
      <c r="K130">
        <v>1</v>
      </c>
      <c r="L130" t="s">
        <v>3</v>
      </c>
      <c r="M130">
        <v>101181</v>
      </c>
      <c r="N130" t="s">
        <v>4</v>
      </c>
      <c r="T130" t="s">
        <v>610</v>
      </c>
      <c r="U130" s="11">
        <v>3</v>
      </c>
      <c r="V130" t="s">
        <v>781</v>
      </c>
      <c r="W130" t="s">
        <v>536</v>
      </c>
      <c r="X130" t="s">
        <v>537</v>
      </c>
      <c r="Y130" s="4">
        <v>2</v>
      </c>
      <c r="Z130" s="5">
        <v>301</v>
      </c>
      <c r="AA130" s="5" t="s">
        <v>536</v>
      </c>
      <c r="AB130" t="s">
        <v>791</v>
      </c>
      <c r="AF130" t="s">
        <v>788</v>
      </c>
      <c r="AG130" t="s">
        <v>788</v>
      </c>
      <c r="AH130">
        <v>261317</v>
      </c>
      <c r="AI130">
        <v>6656077</v>
      </c>
      <c r="AJ130" s="5">
        <v>261000</v>
      </c>
      <c r="AK130" s="5">
        <v>6657000</v>
      </c>
      <c r="AL130">
        <v>20057</v>
      </c>
      <c r="AN130" t="s">
        <v>792</v>
      </c>
      <c r="AO130" t="s">
        <v>793</v>
      </c>
      <c r="AP130" t="s">
        <v>794</v>
      </c>
      <c r="AQ130">
        <v>101181</v>
      </c>
      <c r="AS130" s="9" t="s">
        <v>784</v>
      </c>
      <c r="AZ130" t="s">
        <v>792</v>
      </c>
      <c r="BA130">
        <v>1</v>
      </c>
      <c r="BB130" s="7">
        <v>41677</v>
      </c>
      <c r="BC130" s="6" t="s">
        <v>785</v>
      </c>
      <c r="BE130">
        <v>3</v>
      </c>
      <c r="BF130">
        <v>4903</v>
      </c>
      <c r="BH130" t="s">
        <v>795</v>
      </c>
      <c r="BJ130" t="s">
        <v>795</v>
      </c>
      <c r="BT130">
        <v>368673</v>
      </c>
    </row>
    <row r="131" spans="1:72" x14ac:dyDescent="0.3">
      <c r="A131">
        <v>374162</v>
      </c>
      <c r="B131">
        <v>294281</v>
      </c>
      <c r="F131" t="s">
        <v>0</v>
      </c>
      <c r="G131" t="s">
        <v>1</v>
      </c>
      <c r="H131" t="s">
        <v>796</v>
      </c>
      <c r="I131" s="1" t="str">
        <f>HYPERLINK(AP131,"Hb")</f>
        <v>Hb</v>
      </c>
      <c r="K131">
        <v>1</v>
      </c>
      <c r="L131" t="s">
        <v>3</v>
      </c>
      <c r="M131">
        <v>101181</v>
      </c>
      <c r="N131" t="s">
        <v>4</v>
      </c>
      <c r="T131" t="s">
        <v>797</v>
      </c>
      <c r="U131" s="2">
        <v>1</v>
      </c>
      <c r="V131" t="s">
        <v>536</v>
      </c>
      <c r="W131" t="s">
        <v>536</v>
      </c>
      <c r="X131" s="3" t="s">
        <v>537</v>
      </c>
      <c r="Y131" s="4">
        <v>2</v>
      </c>
      <c r="Z131" s="5">
        <v>301</v>
      </c>
      <c r="AA131" s="5" t="s">
        <v>536</v>
      </c>
      <c r="AB131" t="s">
        <v>798</v>
      </c>
      <c r="AC131">
        <v>1966</v>
      </c>
      <c r="AD131">
        <v>7</v>
      </c>
      <c r="AE131">
        <v>31</v>
      </c>
      <c r="AF131" t="s">
        <v>799</v>
      </c>
      <c r="AG131" t="s">
        <v>799</v>
      </c>
      <c r="AH131">
        <v>262194</v>
      </c>
      <c r="AI131">
        <v>6643738</v>
      </c>
      <c r="AJ131" s="5">
        <v>263000</v>
      </c>
      <c r="AK131" s="5">
        <v>6643000</v>
      </c>
      <c r="AL131">
        <v>1000</v>
      </c>
      <c r="AN131">
        <v>8</v>
      </c>
      <c r="AO131" t="s">
        <v>11</v>
      </c>
      <c r="AP131" t="s">
        <v>800</v>
      </c>
      <c r="AQ131">
        <v>101181</v>
      </c>
      <c r="AS131" s="6" t="s">
        <v>13</v>
      </c>
      <c r="AT131">
        <v>1</v>
      </c>
      <c r="AU131" t="s">
        <v>14</v>
      </c>
      <c r="AV131" t="s">
        <v>801</v>
      </c>
      <c r="AW131" t="s">
        <v>802</v>
      </c>
      <c r="AX131">
        <v>8</v>
      </c>
      <c r="AY131" t="s">
        <v>17</v>
      </c>
      <c r="AZ131" t="s">
        <v>18</v>
      </c>
      <c r="BA131">
        <v>1</v>
      </c>
      <c r="BB131" s="7">
        <v>43832</v>
      </c>
      <c r="BC131" s="8" t="s">
        <v>19</v>
      </c>
      <c r="BE131">
        <v>3</v>
      </c>
      <c r="BF131">
        <v>466815</v>
      </c>
      <c r="BG131">
        <v>64315</v>
      </c>
      <c r="BH131" t="s">
        <v>803</v>
      </c>
      <c r="BJ131" t="s">
        <v>804</v>
      </c>
      <c r="BT131">
        <v>374162</v>
      </c>
    </row>
    <row r="132" spans="1:72" x14ac:dyDescent="0.3">
      <c r="A132">
        <v>377977</v>
      </c>
      <c r="B132">
        <v>296389</v>
      </c>
      <c r="F132" t="s">
        <v>0</v>
      </c>
      <c r="G132" t="s">
        <v>1</v>
      </c>
      <c r="H132" t="s">
        <v>805</v>
      </c>
      <c r="I132" s="1" t="str">
        <f>HYPERLINK(AP132,"Hb")</f>
        <v>Hb</v>
      </c>
      <c r="K132">
        <v>1</v>
      </c>
      <c r="L132" t="s">
        <v>3</v>
      </c>
      <c r="M132">
        <v>101181</v>
      </c>
      <c r="N132" t="s">
        <v>4</v>
      </c>
      <c r="T132" t="s">
        <v>797</v>
      </c>
      <c r="U132" s="2">
        <v>1</v>
      </c>
      <c r="V132" t="s">
        <v>536</v>
      </c>
      <c r="W132" t="s">
        <v>536</v>
      </c>
      <c r="X132" s="3" t="s">
        <v>537</v>
      </c>
      <c r="Y132" s="4">
        <v>2</v>
      </c>
      <c r="Z132" s="5">
        <v>301</v>
      </c>
      <c r="AA132" s="5" t="s">
        <v>536</v>
      </c>
      <c r="AB132" t="s">
        <v>806</v>
      </c>
      <c r="AC132">
        <v>2006</v>
      </c>
      <c r="AD132">
        <v>10</v>
      </c>
      <c r="AE132">
        <v>22</v>
      </c>
      <c r="AF132" t="s">
        <v>807</v>
      </c>
      <c r="AG132" t="s">
        <v>807</v>
      </c>
      <c r="AH132">
        <v>262816</v>
      </c>
      <c r="AI132">
        <v>6643721</v>
      </c>
      <c r="AJ132" s="5">
        <v>263000</v>
      </c>
      <c r="AK132" s="5">
        <v>6643000</v>
      </c>
      <c r="AL132">
        <v>71</v>
      </c>
      <c r="AN132">
        <v>8</v>
      </c>
      <c r="AO132" t="s">
        <v>72</v>
      </c>
      <c r="AP132" t="s">
        <v>808</v>
      </c>
      <c r="AQ132">
        <v>101181</v>
      </c>
      <c r="AS132" s="6" t="s">
        <v>13</v>
      </c>
      <c r="AT132">
        <v>1</v>
      </c>
      <c r="AU132" t="s">
        <v>14</v>
      </c>
      <c r="AV132" t="s">
        <v>809</v>
      </c>
      <c r="AW132" t="s">
        <v>810</v>
      </c>
      <c r="AX132">
        <v>8</v>
      </c>
      <c r="AY132" t="s">
        <v>17</v>
      </c>
      <c r="AZ132" t="s">
        <v>18</v>
      </c>
      <c r="BA132">
        <v>1</v>
      </c>
      <c r="BB132" s="7">
        <v>39573</v>
      </c>
      <c r="BC132" s="8" t="s">
        <v>19</v>
      </c>
      <c r="BE132">
        <v>3</v>
      </c>
      <c r="BF132">
        <v>469748</v>
      </c>
      <c r="BG132">
        <v>64327</v>
      </c>
      <c r="BH132" t="s">
        <v>811</v>
      </c>
      <c r="BJ132" t="s">
        <v>812</v>
      </c>
      <c r="BT132">
        <v>377977</v>
      </c>
    </row>
    <row r="133" spans="1:72" x14ac:dyDescent="0.3">
      <c r="A133">
        <v>375638</v>
      </c>
      <c r="B133">
        <v>301101</v>
      </c>
      <c r="F133" t="s">
        <v>0</v>
      </c>
      <c r="G133" t="s">
        <v>1</v>
      </c>
      <c r="H133" t="s">
        <v>813</v>
      </c>
      <c r="I133" s="1" t="str">
        <f>HYPERLINK(AP133,"Hb")</f>
        <v>Hb</v>
      </c>
      <c r="K133">
        <v>1</v>
      </c>
      <c r="L133" t="s">
        <v>3</v>
      </c>
      <c r="M133">
        <v>101181</v>
      </c>
      <c r="N133" t="s">
        <v>4</v>
      </c>
      <c r="T133" t="s">
        <v>797</v>
      </c>
      <c r="U133" s="2">
        <v>1</v>
      </c>
      <c r="V133" t="s">
        <v>536</v>
      </c>
      <c r="W133" t="s">
        <v>536</v>
      </c>
      <c r="X133" s="3" t="s">
        <v>537</v>
      </c>
      <c r="Y133" s="4">
        <v>2</v>
      </c>
      <c r="Z133" s="5">
        <v>301</v>
      </c>
      <c r="AA133" s="5" t="s">
        <v>536</v>
      </c>
      <c r="AB133" t="s">
        <v>814</v>
      </c>
      <c r="AC133">
        <v>2010</v>
      </c>
      <c r="AD133">
        <v>8</v>
      </c>
      <c r="AE133">
        <v>28</v>
      </c>
      <c r="AF133" t="s">
        <v>233</v>
      </c>
      <c r="AG133" t="s">
        <v>233</v>
      </c>
      <c r="AH133">
        <v>262459</v>
      </c>
      <c r="AI133">
        <v>6643755</v>
      </c>
      <c r="AJ133" s="5">
        <v>263000</v>
      </c>
      <c r="AK133" s="5">
        <v>6643000</v>
      </c>
      <c r="AL133">
        <v>7</v>
      </c>
      <c r="AN133">
        <v>8</v>
      </c>
      <c r="AO133" t="s">
        <v>72</v>
      </c>
      <c r="AP133" t="s">
        <v>815</v>
      </c>
      <c r="AQ133">
        <v>101181</v>
      </c>
      <c r="AS133" s="6" t="s">
        <v>13</v>
      </c>
      <c r="AT133">
        <v>1</v>
      </c>
      <c r="AU133" t="s">
        <v>14</v>
      </c>
      <c r="AV133" t="s">
        <v>816</v>
      </c>
      <c r="AW133" t="s">
        <v>817</v>
      </c>
      <c r="AX133">
        <v>8</v>
      </c>
      <c r="AY133" t="s">
        <v>17</v>
      </c>
      <c r="AZ133" t="s">
        <v>18</v>
      </c>
      <c r="BA133">
        <v>1</v>
      </c>
      <c r="BB133" s="7">
        <v>41677</v>
      </c>
      <c r="BC133" s="8" t="s">
        <v>19</v>
      </c>
      <c r="BE133">
        <v>3</v>
      </c>
      <c r="BF133">
        <v>474106</v>
      </c>
      <c r="BG133">
        <v>64330</v>
      </c>
      <c r="BH133" t="s">
        <v>818</v>
      </c>
      <c r="BJ133" t="s">
        <v>819</v>
      </c>
      <c r="BT133">
        <v>375638</v>
      </c>
    </row>
    <row r="134" spans="1:72" x14ac:dyDescent="0.3">
      <c r="A134">
        <v>376778</v>
      </c>
      <c r="B134">
        <v>294288</v>
      </c>
      <c r="F134" t="s">
        <v>0</v>
      </c>
      <c r="G134" t="s">
        <v>1</v>
      </c>
      <c r="H134" t="s">
        <v>829</v>
      </c>
      <c r="I134" s="1" t="str">
        <f>HYPERLINK(AP134,"Hb")</f>
        <v>Hb</v>
      </c>
      <c r="K134">
        <v>1</v>
      </c>
      <c r="L134" t="s">
        <v>3</v>
      </c>
      <c r="M134">
        <v>101181</v>
      </c>
      <c r="N134" t="s">
        <v>4</v>
      </c>
      <c r="T134" t="s">
        <v>830</v>
      </c>
      <c r="U134" s="2">
        <v>1</v>
      </c>
      <c r="V134" t="s">
        <v>536</v>
      </c>
      <c r="W134" t="s">
        <v>536</v>
      </c>
      <c r="X134" s="3" t="s">
        <v>537</v>
      </c>
      <c r="Y134" s="4">
        <v>2</v>
      </c>
      <c r="Z134" s="5">
        <v>301</v>
      </c>
      <c r="AA134" s="5" t="s">
        <v>536</v>
      </c>
      <c r="AB134" t="s">
        <v>831</v>
      </c>
      <c r="AC134">
        <v>1889</v>
      </c>
      <c r="AD134">
        <v>6</v>
      </c>
      <c r="AE134">
        <v>15</v>
      </c>
      <c r="AF134" t="s">
        <v>782</v>
      </c>
      <c r="AG134" t="s">
        <v>782</v>
      </c>
      <c r="AH134">
        <v>262670</v>
      </c>
      <c r="AI134">
        <v>6647918</v>
      </c>
      <c r="AJ134" s="5">
        <v>263000</v>
      </c>
      <c r="AK134" s="5">
        <v>6647000</v>
      </c>
      <c r="AL134">
        <v>500</v>
      </c>
      <c r="AN134">
        <v>8</v>
      </c>
      <c r="AO134" t="s">
        <v>11</v>
      </c>
      <c r="AP134" t="s">
        <v>832</v>
      </c>
      <c r="AQ134">
        <v>101181</v>
      </c>
      <c r="AS134" s="6" t="s">
        <v>13</v>
      </c>
      <c r="AT134">
        <v>1</v>
      </c>
      <c r="AU134" t="s">
        <v>14</v>
      </c>
      <c r="AV134" t="s">
        <v>833</v>
      </c>
      <c r="AW134" t="s">
        <v>834</v>
      </c>
      <c r="AX134">
        <v>8</v>
      </c>
      <c r="AY134" t="s">
        <v>17</v>
      </c>
      <c r="AZ134" t="s">
        <v>18</v>
      </c>
      <c r="BA134">
        <v>1</v>
      </c>
      <c r="BB134" s="7">
        <v>44445</v>
      </c>
      <c r="BC134" s="8" t="s">
        <v>19</v>
      </c>
      <c r="BE134">
        <v>3</v>
      </c>
      <c r="BF134">
        <v>466822</v>
      </c>
      <c r="BG134">
        <v>64286</v>
      </c>
      <c r="BH134" t="s">
        <v>835</v>
      </c>
      <c r="BJ134" t="s">
        <v>836</v>
      </c>
      <c r="BT134">
        <v>376778</v>
      </c>
    </row>
    <row r="135" spans="1:72" x14ac:dyDescent="0.3">
      <c r="A135">
        <v>376777</v>
      </c>
      <c r="B135">
        <v>294287</v>
      </c>
      <c r="F135" t="s">
        <v>0</v>
      </c>
      <c r="G135" t="s">
        <v>1</v>
      </c>
      <c r="H135" t="s">
        <v>837</v>
      </c>
      <c r="I135" s="1" t="str">
        <f>HYPERLINK(AP135,"Hb")</f>
        <v>Hb</v>
      </c>
      <c r="K135">
        <v>1</v>
      </c>
      <c r="L135" t="s">
        <v>3</v>
      </c>
      <c r="M135">
        <v>101181</v>
      </c>
      <c r="N135" t="s">
        <v>4</v>
      </c>
      <c r="T135" t="s">
        <v>830</v>
      </c>
      <c r="U135" s="2">
        <v>1</v>
      </c>
      <c r="V135" t="s">
        <v>536</v>
      </c>
      <c r="W135" t="s">
        <v>536</v>
      </c>
      <c r="X135" s="3" t="s">
        <v>537</v>
      </c>
      <c r="Y135" s="4">
        <v>2</v>
      </c>
      <c r="Z135" s="5">
        <v>301</v>
      </c>
      <c r="AA135" s="5" t="s">
        <v>536</v>
      </c>
      <c r="AB135" t="s">
        <v>661</v>
      </c>
      <c r="AC135">
        <v>1895</v>
      </c>
      <c r="AD135">
        <v>9</v>
      </c>
      <c r="AE135">
        <v>11</v>
      </c>
      <c r="AF135" t="s">
        <v>662</v>
      </c>
      <c r="AG135" t="s">
        <v>662</v>
      </c>
      <c r="AH135">
        <v>262670</v>
      </c>
      <c r="AI135">
        <v>6647918</v>
      </c>
      <c r="AJ135" s="5">
        <v>263000</v>
      </c>
      <c r="AK135" s="5">
        <v>6647000</v>
      </c>
      <c r="AL135">
        <v>500</v>
      </c>
      <c r="AN135">
        <v>8</v>
      </c>
      <c r="AO135" t="s">
        <v>11</v>
      </c>
      <c r="AP135" t="s">
        <v>838</v>
      </c>
      <c r="AQ135">
        <v>101181</v>
      </c>
      <c r="AS135" s="6" t="s">
        <v>13</v>
      </c>
      <c r="AT135">
        <v>1</v>
      </c>
      <c r="AU135" t="s">
        <v>14</v>
      </c>
      <c r="AV135" t="s">
        <v>833</v>
      </c>
      <c r="AW135" t="s">
        <v>839</v>
      </c>
      <c r="AX135">
        <v>8</v>
      </c>
      <c r="AY135" t="s">
        <v>17</v>
      </c>
      <c r="AZ135" t="s">
        <v>18</v>
      </c>
      <c r="BA135">
        <v>1</v>
      </c>
      <c r="BB135" s="7">
        <v>44445</v>
      </c>
      <c r="BC135" s="8" t="s">
        <v>19</v>
      </c>
      <c r="BE135">
        <v>3</v>
      </c>
      <c r="BF135">
        <v>466821</v>
      </c>
      <c r="BG135">
        <v>64294</v>
      </c>
      <c r="BH135" t="s">
        <v>840</v>
      </c>
      <c r="BJ135" t="s">
        <v>841</v>
      </c>
      <c r="BT135">
        <v>376777</v>
      </c>
    </row>
    <row r="136" spans="1:72" x14ac:dyDescent="0.3">
      <c r="A136">
        <v>376776</v>
      </c>
      <c r="B136">
        <v>294275</v>
      </c>
      <c r="F136" t="s">
        <v>0</v>
      </c>
      <c r="G136" t="s">
        <v>1</v>
      </c>
      <c r="H136" t="s">
        <v>842</v>
      </c>
      <c r="I136" s="1" t="str">
        <f>HYPERLINK(AP136,"Hb")</f>
        <v>Hb</v>
      </c>
      <c r="K136">
        <v>1</v>
      </c>
      <c r="L136" t="s">
        <v>3</v>
      </c>
      <c r="M136">
        <v>101181</v>
      </c>
      <c r="N136" t="s">
        <v>4</v>
      </c>
      <c r="T136" t="s">
        <v>830</v>
      </c>
      <c r="U136" s="2">
        <v>1</v>
      </c>
      <c r="V136" t="s">
        <v>536</v>
      </c>
      <c r="W136" t="s">
        <v>536</v>
      </c>
      <c r="X136" s="3" t="s">
        <v>537</v>
      </c>
      <c r="Y136" s="4">
        <v>2</v>
      </c>
      <c r="Z136" s="5">
        <v>301</v>
      </c>
      <c r="AA136" s="5" t="s">
        <v>536</v>
      </c>
      <c r="AB136" t="s">
        <v>843</v>
      </c>
      <c r="AC136">
        <v>1895</v>
      </c>
      <c r="AD136">
        <v>9</v>
      </c>
      <c r="AE136">
        <v>15</v>
      </c>
      <c r="AF136" t="s">
        <v>669</v>
      </c>
      <c r="AG136" t="s">
        <v>669</v>
      </c>
      <c r="AH136">
        <v>262670</v>
      </c>
      <c r="AI136">
        <v>6647918</v>
      </c>
      <c r="AJ136" s="5">
        <v>263000</v>
      </c>
      <c r="AK136" s="5">
        <v>6647000</v>
      </c>
      <c r="AL136">
        <v>500</v>
      </c>
      <c r="AN136">
        <v>8</v>
      </c>
      <c r="AO136" t="s">
        <v>11</v>
      </c>
      <c r="AP136" t="s">
        <v>844</v>
      </c>
      <c r="AQ136">
        <v>101181</v>
      </c>
      <c r="AS136" s="6" t="s">
        <v>13</v>
      </c>
      <c r="AT136">
        <v>1</v>
      </c>
      <c r="AU136" t="s">
        <v>14</v>
      </c>
      <c r="AV136" t="s">
        <v>833</v>
      </c>
      <c r="AW136" t="s">
        <v>845</v>
      </c>
      <c r="AX136">
        <v>8</v>
      </c>
      <c r="AY136" t="s">
        <v>17</v>
      </c>
      <c r="AZ136" t="s">
        <v>18</v>
      </c>
      <c r="BA136">
        <v>1</v>
      </c>
      <c r="BB136" s="7">
        <v>44445</v>
      </c>
      <c r="BC136" s="8" t="s">
        <v>19</v>
      </c>
      <c r="BE136">
        <v>3</v>
      </c>
      <c r="BF136">
        <v>466809</v>
      </c>
      <c r="BG136">
        <v>64293</v>
      </c>
      <c r="BH136" t="s">
        <v>846</v>
      </c>
      <c r="BJ136" t="s">
        <v>847</v>
      </c>
      <c r="BT136">
        <v>376776</v>
      </c>
    </row>
    <row r="137" spans="1:72" x14ac:dyDescent="0.3">
      <c r="A137">
        <v>376779</v>
      </c>
      <c r="B137">
        <v>294289</v>
      </c>
      <c r="F137" t="s">
        <v>0</v>
      </c>
      <c r="G137" t="s">
        <v>1</v>
      </c>
      <c r="H137" t="s">
        <v>848</v>
      </c>
      <c r="I137" s="1" t="str">
        <f>HYPERLINK(AP137,"Hb")</f>
        <v>Hb</v>
      </c>
      <c r="K137">
        <v>1</v>
      </c>
      <c r="L137" t="s">
        <v>3</v>
      </c>
      <c r="M137">
        <v>101181</v>
      </c>
      <c r="N137" t="s">
        <v>4</v>
      </c>
      <c r="T137" t="s">
        <v>830</v>
      </c>
      <c r="U137" s="2">
        <v>1</v>
      </c>
      <c r="V137" t="s">
        <v>536</v>
      </c>
      <c r="W137" t="s">
        <v>536</v>
      </c>
      <c r="X137" s="3" t="s">
        <v>537</v>
      </c>
      <c r="Y137" s="4">
        <v>2</v>
      </c>
      <c r="Z137" s="5">
        <v>301</v>
      </c>
      <c r="AA137" s="5" t="s">
        <v>536</v>
      </c>
      <c r="AB137" t="s">
        <v>849</v>
      </c>
      <c r="AC137">
        <v>1903</v>
      </c>
      <c r="AD137">
        <v>9</v>
      </c>
      <c r="AE137">
        <v>1</v>
      </c>
      <c r="AF137" t="s">
        <v>850</v>
      </c>
      <c r="AG137" t="s">
        <v>850</v>
      </c>
      <c r="AH137">
        <v>262670</v>
      </c>
      <c r="AI137">
        <v>6647918</v>
      </c>
      <c r="AJ137" s="5">
        <v>263000</v>
      </c>
      <c r="AK137" s="5">
        <v>6647000</v>
      </c>
      <c r="AL137">
        <v>500</v>
      </c>
      <c r="AN137">
        <v>8</v>
      </c>
      <c r="AO137" t="s">
        <v>11</v>
      </c>
      <c r="AP137" t="s">
        <v>851</v>
      </c>
      <c r="AQ137">
        <v>101181</v>
      </c>
      <c r="AS137" s="6" t="s">
        <v>13</v>
      </c>
      <c r="AT137">
        <v>1</v>
      </c>
      <c r="AU137" t="s">
        <v>14</v>
      </c>
      <c r="AV137" t="s">
        <v>833</v>
      </c>
      <c r="AW137" t="s">
        <v>852</v>
      </c>
      <c r="AX137">
        <v>8</v>
      </c>
      <c r="AY137" t="s">
        <v>17</v>
      </c>
      <c r="AZ137" t="s">
        <v>18</v>
      </c>
      <c r="BA137">
        <v>1</v>
      </c>
      <c r="BB137" s="7">
        <v>44445</v>
      </c>
      <c r="BC137" s="8" t="s">
        <v>19</v>
      </c>
      <c r="BE137">
        <v>3</v>
      </c>
      <c r="BF137">
        <v>466823</v>
      </c>
      <c r="BG137">
        <v>64299</v>
      </c>
      <c r="BH137" t="s">
        <v>853</v>
      </c>
      <c r="BJ137" t="s">
        <v>854</v>
      </c>
      <c r="BT137">
        <v>376779</v>
      </c>
    </row>
    <row r="138" spans="1:72" x14ac:dyDescent="0.3">
      <c r="A138">
        <v>539004</v>
      </c>
      <c r="B138">
        <v>450968</v>
      </c>
      <c r="F138" t="s">
        <v>137</v>
      </c>
      <c r="G138" t="s">
        <v>174</v>
      </c>
      <c r="H138" t="s">
        <v>855</v>
      </c>
      <c r="I138" t="s">
        <v>140</v>
      </c>
      <c r="K138">
        <v>1</v>
      </c>
      <c r="L138" t="s">
        <v>3</v>
      </c>
      <c r="M138">
        <v>101181</v>
      </c>
      <c r="N138" t="s">
        <v>4</v>
      </c>
      <c r="T138" t="s">
        <v>856</v>
      </c>
      <c r="U138" s="11">
        <v>3</v>
      </c>
      <c r="V138" t="s">
        <v>536</v>
      </c>
      <c r="W138" t="s">
        <v>536</v>
      </c>
      <c r="X138" t="s">
        <v>537</v>
      </c>
      <c r="Y138" s="4">
        <v>2</v>
      </c>
      <c r="Z138" s="5">
        <v>301</v>
      </c>
      <c r="AA138" t="s">
        <v>536</v>
      </c>
      <c r="AB138" t="s">
        <v>857</v>
      </c>
      <c r="AC138">
        <v>1895</v>
      </c>
      <c r="AD138">
        <v>9</v>
      </c>
      <c r="AE138">
        <v>15</v>
      </c>
      <c r="AF138" t="s">
        <v>669</v>
      </c>
      <c r="AH138">
        <v>262562</v>
      </c>
      <c r="AI138">
        <v>6649442</v>
      </c>
      <c r="AJ138" s="5">
        <v>263000</v>
      </c>
      <c r="AK138" s="5">
        <v>6649000</v>
      </c>
      <c r="AL138" s="2">
        <v>99999</v>
      </c>
      <c r="AP138" t="s">
        <v>858</v>
      </c>
      <c r="AQ138">
        <v>101181</v>
      </c>
      <c r="AS138" s="6" t="s">
        <v>13</v>
      </c>
      <c r="AT138">
        <v>1</v>
      </c>
      <c r="AU138" t="s">
        <v>14</v>
      </c>
      <c r="AV138" t="s">
        <v>859</v>
      </c>
      <c r="AW138" t="s">
        <v>860</v>
      </c>
      <c r="AX138">
        <v>40</v>
      </c>
      <c r="AY138" t="s">
        <v>174</v>
      </c>
      <c r="BC138" s="9" t="s">
        <v>142</v>
      </c>
      <c r="BE138">
        <v>4</v>
      </c>
      <c r="BF138">
        <v>558</v>
      </c>
      <c r="BG138">
        <v>64290</v>
      </c>
      <c r="BH138" t="s">
        <v>861</v>
      </c>
      <c r="BI138">
        <v>2</v>
      </c>
      <c r="BJ138" t="s">
        <v>861</v>
      </c>
      <c r="BK138" s="9">
        <v>9</v>
      </c>
      <c r="BP138" t="s">
        <v>862</v>
      </c>
      <c r="BQ138" t="s">
        <v>863</v>
      </c>
      <c r="BR138" t="s">
        <v>183</v>
      </c>
      <c r="BT138">
        <v>539004</v>
      </c>
    </row>
    <row r="139" spans="1:72" x14ac:dyDescent="0.3">
      <c r="A139">
        <v>373215</v>
      </c>
      <c r="B139">
        <v>297954</v>
      </c>
      <c r="F139" t="s">
        <v>0</v>
      </c>
      <c r="G139" t="s">
        <v>1</v>
      </c>
      <c r="H139" t="s">
        <v>864</v>
      </c>
      <c r="I139" s="1" t="str">
        <f>HYPERLINK(AP139,"Hb")</f>
        <v>Hb</v>
      </c>
      <c r="K139">
        <v>1</v>
      </c>
      <c r="L139" t="s">
        <v>3</v>
      </c>
      <c r="M139">
        <v>101181</v>
      </c>
      <c r="N139" t="s">
        <v>4</v>
      </c>
      <c r="T139" t="s">
        <v>856</v>
      </c>
      <c r="U139" s="2">
        <v>1</v>
      </c>
      <c r="V139" t="s">
        <v>536</v>
      </c>
      <c r="W139" t="s">
        <v>536</v>
      </c>
      <c r="X139" s="3" t="s">
        <v>537</v>
      </c>
      <c r="Y139" s="4">
        <v>2</v>
      </c>
      <c r="Z139" s="5">
        <v>301</v>
      </c>
      <c r="AA139" s="5" t="s">
        <v>536</v>
      </c>
      <c r="AB139" t="s">
        <v>865</v>
      </c>
      <c r="AC139">
        <v>1950</v>
      </c>
      <c r="AD139">
        <v>7</v>
      </c>
      <c r="AE139">
        <v>12</v>
      </c>
      <c r="AF139" t="s">
        <v>866</v>
      </c>
      <c r="AG139" t="s">
        <v>866</v>
      </c>
      <c r="AH139">
        <v>262012</v>
      </c>
      <c r="AI139">
        <v>6649663</v>
      </c>
      <c r="AJ139" s="5">
        <v>263000</v>
      </c>
      <c r="AK139" s="5">
        <v>6649000</v>
      </c>
      <c r="AL139">
        <v>707</v>
      </c>
      <c r="AN139">
        <v>8</v>
      </c>
      <c r="AO139" t="s">
        <v>72</v>
      </c>
      <c r="AP139" t="s">
        <v>867</v>
      </c>
      <c r="AQ139">
        <v>101181</v>
      </c>
      <c r="AS139" s="6" t="s">
        <v>13</v>
      </c>
      <c r="AT139">
        <v>1</v>
      </c>
      <c r="AU139" t="s">
        <v>14</v>
      </c>
      <c r="AV139" t="s">
        <v>868</v>
      </c>
      <c r="AW139" t="s">
        <v>869</v>
      </c>
      <c r="AX139">
        <v>8</v>
      </c>
      <c r="AY139" t="s">
        <v>17</v>
      </c>
      <c r="AZ139" t="s">
        <v>18</v>
      </c>
      <c r="BA139">
        <v>1</v>
      </c>
      <c r="BB139" s="7">
        <v>35092</v>
      </c>
      <c r="BC139" s="8" t="s">
        <v>19</v>
      </c>
      <c r="BE139">
        <v>3</v>
      </c>
      <c r="BF139">
        <v>471253</v>
      </c>
      <c r="BG139">
        <v>64308</v>
      </c>
      <c r="BH139" t="s">
        <v>870</v>
      </c>
      <c r="BJ139" t="s">
        <v>871</v>
      </c>
      <c r="BT139">
        <v>373215</v>
      </c>
    </row>
    <row r="140" spans="1:72" x14ac:dyDescent="0.3">
      <c r="A140">
        <v>373748</v>
      </c>
      <c r="B140">
        <v>211218</v>
      </c>
      <c r="F140" t="s">
        <v>0</v>
      </c>
      <c r="G140" t="s">
        <v>22</v>
      </c>
      <c r="H140" t="s">
        <v>872</v>
      </c>
      <c r="I140" s="1" t="str">
        <f>HYPERLINK(AP140,"Hb")</f>
        <v>Hb</v>
      </c>
      <c r="K140">
        <v>1</v>
      </c>
      <c r="L140" t="s">
        <v>3</v>
      </c>
      <c r="M140">
        <v>101181</v>
      </c>
      <c r="N140" t="s">
        <v>4</v>
      </c>
      <c r="T140" t="s">
        <v>856</v>
      </c>
      <c r="U140" s="2">
        <v>1</v>
      </c>
      <c r="V140" t="s">
        <v>536</v>
      </c>
      <c r="W140" t="s">
        <v>536</v>
      </c>
      <c r="X140" s="3" t="s">
        <v>537</v>
      </c>
      <c r="Y140" s="4">
        <v>2</v>
      </c>
      <c r="Z140" s="5">
        <v>301</v>
      </c>
      <c r="AA140" s="5" t="s">
        <v>536</v>
      </c>
      <c r="AB140" t="s">
        <v>873</v>
      </c>
      <c r="AC140">
        <v>1968</v>
      </c>
      <c r="AD140">
        <v>9</v>
      </c>
      <c r="AE140">
        <v>16</v>
      </c>
      <c r="AF140" t="s">
        <v>527</v>
      </c>
      <c r="AG140" t="s">
        <v>527</v>
      </c>
      <c r="AH140">
        <v>262095</v>
      </c>
      <c r="AI140">
        <v>6649708</v>
      </c>
      <c r="AJ140" s="5">
        <v>263000</v>
      </c>
      <c r="AK140" s="5">
        <v>6649000</v>
      </c>
      <c r="AL140">
        <v>707</v>
      </c>
      <c r="AN140">
        <v>37</v>
      </c>
      <c r="AP140" t="s">
        <v>874</v>
      </c>
      <c r="AQ140">
        <v>101181</v>
      </c>
      <c r="AS140" s="6" t="s">
        <v>13</v>
      </c>
      <c r="AT140">
        <v>1</v>
      </c>
      <c r="AU140" t="s">
        <v>14</v>
      </c>
      <c r="AV140" t="s">
        <v>875</v>
      </c>
      <c r="AW140" t="s">
        <v>876</v>
      </c>
      <c r="AX140">
        <v>37</v>
      </c>
      <c r="AY140" t="s">
        <v>31</v>
      </c>
      <c r="AZ140" t="s">
        <v>18</v>
      </c>
      <c r="BA140">
        <v>1</v>
      </c>
      <c r="BB140" s="7">
        <v>41767</v>
      </c>
      <c r="BC140" s="8" t="s">
        <v>19</v>
      </c>
      <c r="BE140">
        <v>4</v>
      </c>
      <c r="BF140">
        <v>365756</v>
      </c>
      <c r="BG140">
        <v>64317</v>
      </c>
      <c r="BH140" t="s">
        <v>877</v>
      </c>
      <c r="BJ140" t="s">
        <v>878</v>
      </c>
      <c r="BT140">
        <v>373748</v>
      </c>
    </row>
    <row r="141" spans="1:72" x14ac:dyDescent="0.3">
      <c r="A141">
        <v>385763</v>
      </c>
      <c r="B141">
        <v>274462</v>
      </c>
      <c r="F141" t="s">
        <v>0</v>
      </c>
      <c r="G141" t="s">
        <v>1</v>
      </c>
      <c r="H141" t="s">
        <v>879</v>
      </c>
      <c r="I141" s="1" t="str">
        <f>HYPERLINK(AP141,"Hb")</f>
        <v>Hb</v>
      </c>
      <c r="K141">
        <v>1</v>
      </c>
      <c r="L141" t="s">
        <v>3</v>
      </c>
      <c r="M141">
        <v>101181</v>
      </c>
      <c r="N141" t="s">
        <v>4</v>
      </c>
      <c r="T141" t="s">
        <v>856</v>
      </c>
      <c r="U141" s="2">
        <v>1</v>
      </c>
      <c r="V141" t="s">
        <v>536</v>
      </c>
      <c r="W141" t="s">
        <v>536</v>
      </c>
      <c r="X141" s="3" t="s">
        <v>537</v>
      </c>
      <c r="Y141" s="4">
        <v>2</v>
      </c>
      <c r="Z141" s="5">
        <v>301</v>
      </c>
      <c r="AA141" s="5" t="s">
        <v>536</v>
      </c>
      <c r="AB141" t="s">
        <v>880</v>
      </c>
      <c r="AC141">
        <v>2001</v>
      </c>
      <c r="AD141">
        <v>7</v>
      </c>
      <c r="AE141">
        <v>28</v>
      </c>
      <c r="AF141" t="s">
        <v>881</v>
      </c>
      <c r="AG141" t="s">
        <v>881</v>
      </c>
      <c r="AH141">
        <v>263927</v>
      </c>
      <c r="AI141">
        <v>6648976</v>
      </c>
      <c r="AJ141" s="5">
        <v>263000</v>
      </c>
      <c r="AK141" s="5">
        <v>6649000</v>
      </c>
      <c r="AL141">
        <v>7</v>
      </c>
      <c r="AN141">
        <v>8</v>
      </c>
      <c r="AO141" t="s">
        <v>72</v>
      </c>
      <c r="AP141" t="s">
        <v>882</v>
      </c>
      <c r="AQ141">
        <v>101181</v>
      </c>
      <c r="AS141" s="6" t="s">
        <v>13</v>
      </c>
      <c r="AT141">
        <v>1</v>
      </c>
      <c r="AU141" t="s">
        <v>14</v>
      </c>
      <c r="AV141" t="s">
        <v>883</v>
      </c>
      <c r="AW141" t="s">
        <v>884</v>
      </c>
      <c r="AX141">
        <v>8</v>
      </c>
      <c r="AY141" t="s">
        <v>17</v>
      </c>
      <c r="AZ141" t="s">
        <v>18</v>
      </c>
      <c r="BA141">
        <v>1</v>
      </c>
      <c r="BB141" s="7">
        <v>37157</v>
      </c>
      <c r="BC141" s="8" t="s">
        <v>19</v>
      </c>
      <c r="BE141">
        <v>3</v>
      </c>
      <c r="BF141">
        <v>444864</v>
      </c>
      <c r="BG141">
        <v>64325</v>
      </c>
      <c r="BH141" t="s">
        <v>885</v>
      </c>
      <c r="BJ141" t="s">
        <v>886</v>
      </c>
      <c r="BT141">
        <v>385763</v>
      </c>
    </row>
    <row r="142" spans="1:72" x14ac:dyDescent="0.3">
      <c r="A142">
        <v>385838</v>
      </c>
      <c r="B142">
        <v>274694</v>
      </c>
      <c r="F142" t="s">
        <v>0</v>
      </c>
      <c r="G142" t="s">
        <v>1</v>
      </c>
      <c r="H142" t="s">
        <v>887</v>
      </c>
      <c r="I142" s="1" t="str">
        <f>HYPERLINK(AP142,"Hb")</f>
        <v>Hb</v>
      </c>
      <c r="K142">
        <v>1</v>
      </c>
      <c r="L142" t="s">
        <v>3</v>
      </c>
      <c r="M142">
        <v>101181</v>
      </c>
      <c r="N142" t="s">
        <v>4</v>
      </c>
      <c r="T142" t="s">
        <v>856</v>
      </c>
      <c r="U142" s="2">
        <v>1</v>
      </c>
      <c r="V142" t="s">
        <v>536</v>
      </c>
      <c r="W142" t="s">
        <v>536</v>
      </c>
      <c r="X142" s="3" t="s">
        <v>537</v>
      </c>
      <c r="Y142" s="4">
        <v>2</v>
      </c>
      <c r="Z142" s="5">
        <v>301</v>
      </c>
      <c r="AA142" s="5" t="s">
        <v>536</v>
      </c>
      <c r="AB142" t="s">
        <v>888</v>
      </c>
      <c r="AC142">
        <v>2004</v>
      </c>
      <c r="AD142">
        <v>7</v>
      </c>
      <c r="AE142">
        <v>8</v>
      </c>
      <c r="AF142" t="s">
        <v>881</v>
      </c>
      <c r="AG142" t="s">
        <v>881</v>
      </c>
      <c r="AH142">
        <v>263945</v>
      </c>
      <c r="AI142">
        <v>6649165</v>
      </c>
      <c r="AJ142" s="5">
        <v>263000</v>
      </c>
      <c r="AK142" s="5">
        <v>6649000</v>
      </c>
      <c r="AL142">
        <v>7</v>
      </c>
      <c r="AN142">
        <v>8</v>
      </c>
      <c r="AO142" t="s">
        <v>72</v>
      </c>
      <c r="AP142" t="s">
        <v>889</v>
      </c>
      <c r="AQ142">
        <v>101181</v>
      </c>
      <c r="AS142" s="6" t="s">
        <v>13</v>
      </c>
      <c r="AT142">
        <v>1</v>
      </c>
      <c r="AU142" t="s">
        <v>14</v>
      </c>
      <c r="AV142" t="s">
        <v>890</v>
      </c>
      <c r="AW142" t="s">
        <v>891</v>
      </c>
      <c r="AX142">
        <v>8</v>
      </c>
      <c r="AY142" t="s">
        <v>17</v>
      </c>
      <c r="AZ142" t="s">
        <v>18</v>
      </c>
      <c r="BA142">
        <v>1</v>
      </c>
      <c r="BB142" s="7">
        <v>38467</v>
      </c>
      <c r="BC142" s="8" t="s">
        <v>19</v>
      </c>
      <c r="BE142">
        <v>3</v>
      </c>
      <c r="BF142">
        <v>445069</v>
      </c>
      <c r="BG142">
        <v>64326</v>
      </c>
      <c r="BH142" t="s">
        <v>892</v>
      </c>
      <c r="BJ142" t="s">
        <v>893</v>
      </c>
      <c r="BT142">
        <v>385838</v>
      </c>
    </row>
    <row r="143" spans="1:72" x14ac:dyDescent="0.3">
      <c r="A143">
        <v>373399</v>
      </c>
      <c r="B143">
        <v>209998</v>
      </c>
      <c r="F143" t="s">
        <v>780</v>
      </c>
      <c r="G143" t="s">
        <v>22</v>
      </c>
      <c r="H143">
        <v>249248</v>
      </c>
      <c r="I143" s="1" t="str">
        <f>HYPERLINK(AP143,"Hb")</f>
        <v>Hb</v>
      </c>
      <c r="K143">
        <v>1</v>
      </c>
      <c r="L143" t="s">
        <v>3</v>
      </c>
      <c r="M143">
        <v>101181</v>
      </c>
      <c r="N143" t="s">
        <v>4</v>
      </c>
      <c r="T143" t="s">
        <v>856</v>
      </c>
      <c r="U143" s="2">
        <v>1</v>
      </c>
      <c r="V143" t="s">
        <v>781</v>
      </c>
      <c r="W143" t="s">
        <v>536</v>
      </c>
      <c r="X143" t="s">
        <v>537</v>
      </c>
      <c r="Y143" s="4">
        <v>2</v>
      </c>
      <c r="Z143" s="5">
        <v>301</v>
      </c>
      <c r="AA143" s="5" t="s">
        <v>536</v>
      </c>
      <c r="AB143" t="s">
        <v>894</v>
      </c>
      <c r="AF143" t="s">
        <v>895</v>
      </c>
      <c r="AG143" t="s">
        <v>895</v>
      </c>
      <c r="AH143">
        <v>262026</v>
      </c>
      <c r="AI143">
        <v>6648870</v>
      </c>
      <c r="AJ143" s="5">
        <v>263000</v>
      </c>
      <c r="AK143" s="5">
        <v>6649000</v>
      </c>
      <c r="AL143">
        <v>707</v>
      </c>
      <c r="AN143" t="s">
        <v>792</v>
      </c>
      <c r="AP143" t="s">
        <v>896</v>
      </c>
      <c r="AQ143">
        <v>101181</v>
      </c>
      <c r="AS143" s="9" t="s">
        <v>784</v>
      </c>
      <c r="AZ143" t="s">
        <v>792</v>
      </c>
      <c r="BA143">
        <v>1</v>
      </c>
      <c r="BB143" s="7">
        <v>41767</v>
      </c>
      <c r="BC143" s="6" t="s">
        <v>785</v>
      </c>
      <c r="BE143">
        <v>5</v>
      </c>
      <c r="BF143">
        <v>8434</v>
      </c>
      <c r="BH143" t="s">
        <v>897</v>
      </c>
      <c r="BJ143" t="s">
        <v>897</v>
      </c>
      <c r="BL143" t="s">
        <v>898</v>
      </c>
      <c r="BM143" t="s">
        <v>899</v>
      </c>
      <c r="BT143">
        <v>373399</v>
      </c>
    </row>
    <row r="144" spans="1:72" x14ac:dyDescent="0.3">
      <c r="A144">
        <v>383896</v>
      </c>
      <c r="B144">
        <v>216369</v>
      </c>
      <c r="F144" t="s">
        <v>0</v>
      </c>
      <c r="G144" t="s">
        <v>22</v>
      </c>
      <c r="H144" t="s">
        <v>900</v>
      </c>
      <c r="I144" s="1" t="str">
        <f>HYPERLINK(AP144,"Hb")</f>
        <v>Hb</v>
      </c>
      <c r="K144">
        <v>1</v>
      </c>
      <c r="L144" t="s">
        <v>3</v>
      </c>
      <c r="M144">
        <v>101181</v>
      </c>
      <c r="N144" t="s">
        <v>4</v>
      </c>
      <c r="T144" t="s">
        <v>901</v>
      </c>
      <c r="U144" s="2">
        <v>1</v>
      </c>
      <c r="V144" t="s">
        <v>536</v>
      </c>
      <c r="W144" t="s">
        <v>536</v>
      </c>
      <c r="X144" s="3" t="s">
        <v>537</v>
      </c>
      <c r="Y144" s="4">
        <v>2</v>
      </c>
      <c r="Z144" s="5">
        <v>301</v>
      </c>
      <c r="AA144" s="5" t="s">
        <v>536</v>
      </c>
      <c r="AB144" t="s">
        <v>902</v>
      </c>
      <c r="AC144">
        <v>1951</v>
      </c>
      <c r="AD144">
        <v>8</v>
      </c>
      <c r="AE144">
        <v>30</v>
      </c>
      <c r="AF144" t="s">
        <v>226</v>
      </c>
      <c r="AG144" t="s">
        <v>226</v>
      </c>
      <c r="AH144">
        <v>263660</v>
      </c>
      <c r="AI144">
        <v>6650233</v>
      </c>
      <c r="AJ144" s="5">
        <v>263000</v>
      </c>
      <c r="AK144" s="5">
        <v>6651000</v>
      </c>
      <c r="AL144">
        <v>1414</v>
      </c>
      <c r="AN144">
        <v>37</v>
      </c>
      <c r="AP144" t="s">
        <v>903</v>
      </c>
      <c r="AQ144">
        <v>101181</v>
      </c>
      <c r="AS144" s="6" t="s">
        <v>13</v>
      </c>
      <c r="AT144">
        <v>1</v>
      </c>
      <c r="AU144" t="s">
        <v>14</v>
      </c>
      <c r="AV144" t="s">
        <v>904</v>
      </c>
      <c r="AW144" t="s">
        <v>905</v>
      </c>
      <c r="AX144">
        <v>37</v>
      </c>
      <c r="AY144" t="s">
        <v>31</v>
      </c>
      <c r="AZ144" t="s">
        <v>18</v>
      </c>
      <c r="BA144">
        <v>1</v>
      </c>
      <c r="BB144" s="7">
        <v>41767</v>
      </c>
      <c r="BC144" s="8" t="s">
        <v>19</v>
      </c>
      <c r="BE144">
        <v>4</v>
      </c>
      <c r="BF144">
        <v>370789</v>
      </c>
      <c r="BG144">
        <v>64311</v>
      </c>
      <c r="BH144" t="s">
        <v>906</v>
      </c>
      <c r="BJ144" t="s">
        <v>907</v>
      </c>
      <c r="BT144">
        <v>383896</v>
      </c>
    </row>
    <row r="145" spans="1:72" x14ac:dyDescent="0.3">
      <c r="A145">
        <v>383897</v>
      </c>
      <c r="B145">
        <v>216370</v>
      </c>
      <c r="F145" t="s">
        <v>0</v>
      </c>
      <c r="G145" t="s">
        <v>22</v>
      </c>
      <c r="H145" t="s">
        <v>908</v>
      </c>
      <c r="I145" s="1" t="str">
        <f>HYPERLINK(AP145,"Hb")</f>
        <v>Hb</v>
      </c>
      <c r="K145">
        <v>1</v>
      </c>
      <c r="L145" t="s">
        <v>3</v>
      </c>
      <c r="M145">
        <v>101181</v>
      </c>
      <c r="N145" t="s">
        <v>4</v>
      </c>
      <c r="T145" t="s">
        <v>901</v>
      </c>
      <c r="U145" s="2">
        <v>1</v>
      </c>
      <c r="V145" t="s">
        <v>536</v>
      </c>
      <c r="W145" t="s">
        <v>536</v>
      </c>
      <c r="X145" s="3" t="s">
        <v>537</v>
      </c>
      <c r="Y145" s="4">
        <v>2</v>
      </c>
      <c r="Z145" s="5">
        <v>301</v>
      </c>
      <c r="AA145" s="5" t="s">
        <v>536</v>
      </c>
      <c r="AB145" t="s">
        <v>902</v>
      </c>
      <c r="AC145">
        <v>1951</v>
      </c>
      <c r="AD145">
        <v>8</v>
      </c>
      <c r="AE145">
        <v>30</v>
      </c>
      <c r="AF145" t="s">
        <v>226</v>
      </c>
      <c r="AG145" t="s">
        <v>226</v>
      </c>
      <c r="AH145">
        <v>263660</v>
      </c>
      <c r="AI145">
        <v>6650233</v>
      </c>
      <c r="AJ145" s="5">
        <v>263000</v>
      </c>
      <c r="AK145" s="5">
        <v>6651000</v>
      </c>
      <c r="AL145">
        <v>1414</v>
      </c>
      <c r="AN145">
        <v>37</v>
      </c>
      <c r="AO145" t="s">
        <v>909</v>
      </c>
      <c r="AP145" t="s">
        <v>910</v>
      </c>
      <c r="AQ145">
        <v>101181</v>
      </c>
      <c r="AS145" s="6" t="s">
        <v>13</v>
      </c>
      <c r="AT145">
        <v>1</v>
      </c>
      <c r="AU145" t="s">
        <v>14</v>
      </c>
      <c r="AV145" t="s">
        <v>904</v>
      </c>
      <c r="AW145" t="s">
        <v>911</v>
      </c>
      <c r="AX145">
        <v>37</v>
      </c>
      <c r="AY145" t="s">
        <v>31</v>
      </c>
      <c r="AZ145" t="s">
        <v>18</v>
      </c>
      <c r="BA145">
        <v>1</v>
      </c>
      <c r="BB145" s="7">
        <v>41767</v>
      </c>
      <c r="BC145" s="8" t="s">
        <v>19</v>
      </c>
      <c r="BE145">
        <v>4</v>
      </c>
      <c r="BF145">
        <v>370790</v>
      </c>
      <c r="BG145">
        <v>64312</v>
      </c>
      <c r="BH145" t="s">
        <v>912</v>
      </c>
      <c r="BJ145" t="s">
        <v>913</v>
      </c>
      <c r="BT145">
        <v>383897</v>
      </c>
    </row>
    <row r="146" spans="1:72" x14ac:dyDescent="0.3">
      <c r="A146">
        <v>383895</v>
      </c>
      <c r="B146">
        <v>216368</v>
      </c>
      <c r="F146" t="s">
        <v>0</v>
      </c>
      <c r="G146" t="s">
        <v>22</v>
      </c>
      <c r="H146" t="s">
        <v>914</v>
      </c>
      <c r="I146" s="1" t="str">
        <f>HYPERLINK(AP146,"Hb")</f>
        <v>Hb</v>
      </c>
      <c r="K146">
        <v>1</v>
      </c>
      <c r="L146" t="s">
        <v>3</v>
      </c>
      <c r="M146">
        <v>101181</v>
      </c>
      <c r="N146" t="s">
        <v>4</v>
      </c>
      <c r="T146" t="s">
        <v>901</v>
      </c>
      <c r="U146" s="2">
        <v>1</v>
      </c>
      <c r="V146" t="s">
        <v>536</v>
      </c>
      <c r="W146" t="s">
        <v>536</v>
      </c>
      <c r="X146" s="3" t="s">
        <v>537</v>
      </c>
      <c r="Y146" s="4">
        <v>2</v>
      </c>
      <c r="Z146" s="5">
        <v>301</v>
      </c>
      <c r="AA146" s="5" t="s">
        <v>536</v>
      </c>
      <c r="AB146" t="s">
        <v>902</v>
      </c>
      <c r="AC146">
        <v>1955</v>
      </c>
      <c r="AD146">
        <v>8</v>
      </c>
      <c r="AE146">
        <v>30</v>
      </c>
      <c r="AF146" t="s">
        <v>226</v>
      </c>
      <c r="AG146" t="s">
        <v>226</v>
      </c>
      <c r="AH146">
        <v>263660</v>
      </c>
      <c r="AI146">
        <v>6650233</v>
      </c>
      <c r="AJ146" s="5">
        <v>263000</v>
      </c>
      <c r="AK146" s="5">
        <v>6651000</v>
      </c>
      <c r="AL146">
        <v>1414</v>
      </c>
      <c r="AN146">
        <v>37</v>
      </c>
      <c r="AP146" t="s">
        <v>915</v>
      </c>
      <c r="AQ146">
        <v>101181</v>
      </c>
      <c r="AS146" s="6" t="s">
        <v>13</v>
      </c>
      <c r="AT146">
        <v>1</v>
      </c>
      <c r="AU146" t="s">
        <v>14</v>
      </c>
      <c r="AV146" t="s">
        <v>904</v>
      </c>
      <c r="AW146" t="s">
        <v>916</v>
      </c>
      <c r="AX146">
        <v>37</v>
      </c>
      <c r="AY146" t="s">
        <v>31</v>
      </c>
      <c r="AZ146" t="s">
        <v>18</v>
      </c>
      <c r="BA146">
        <v>1</v>
      </c>
      <c r="BB146" s="7">
        <v>41767</v>
      </c>
      <c r="BC146" s="8" t="s">
        <v>19</v>
      </c>
      <c r="BE146">
        <v>4</v>
      </c>
      <c r="BF146">
        <v>370788</v>
      </c>
      <c r="BG146">
        <v>64313</v>
      </c>
      <c r="BH146" t="s">
        <v>917</v>
      </c>
      <c r="BJ146" t="s">
        <v>918</v>
      </c>
      <c r="BT146">
        <v>383895</v>
      </c>
    </row>
    <row r="147" spans="1:72" x14ac:dyDescent="0.3">
      <c r="A147">
        <v>385610</v>
      </c>
      <c r="B147">
        <v>294291</v>
      </c>
      <c r="F147" t="s">
        <v>0</v>
      </c>
      <c r="G147" t="s">
        <v>1</v>
      </c>
      <c r="H147" t="s">
        <v>919</v>
      </c>
      <c r="I147" s="1" t="str">
        <f>HYPERLINK(AP147,"Hb")</f>
        <v>Hb</v>
      </c>
      <c r="K147">
        <v>1</v>
      </c>
      <c r="L147" t="s">
        <v>3</v>
      </c>
      <c r="M147">
        <v>101181</v>
      </c>
      <c r="N147" t="s">
        <v>4</v>
      </c>
      <c r="T147" t="s">
        <v>920</v>
      </c>
      <c r="U147" s="2">
        <v>1</v>
      </c>
      <c r="V147" t="s">
        <v>536</v>
      </c>
      <c r="W147" t="s">
        <v>536</v>
      </c>
      <c r="X147" s="3" t="s">
        <v>537</v>
      </c>
      <c r="Y147" s="4">
        <v>2</v>
      </c>
      <c r="Z147" s="5">
        <v>301</v>
      </c>
      <c r="AA147" s="5" t="s">
        <v>536</v>
      </c>
      <c r="AB147" t="s">
        <v>921</v>
      </c>
      <c r="AC147">
        <v>1917</v>
      </c>
      <c r="AD147">
        <v>9</v>
      </c>
      <c r="AE147">
        <v>9</v>
      </c>
      <c r="AF147" t="s">
        <v>922</v>
      </c>
      <c r="AG147" t="s">
        <v>922</v>
      </c>
      <c r="AH147">
        <v>263915</v>
      </c>
      <c r="AI147">
        <v>6652126</v>
      </c>
      <c r="AJ147" s="5">
        <v>263000</v>
      </c>
      <c r="AK147" s="5">
        <v>6653000</v>
      </c>
      <c r="AL147">
        <v>1000</v>
      </c>
      <c r="AN147">
        <v>8</v>
      </c>
      <c r="AO147" t="s">
        <v>11</v>
      </c>
      <c r="AP147" t="s">
        <v>923</v>
      </c>
      <c r="AQ147">
        <v>101181</v>
      </c>
      <c r="AS147" s="6" t="s">
        <v>13</v>
      </c>
      <c r="AT147">
        <v>1</v>
      </c>
      <c r="AU147" t="s">
        <v>14</v>
      </c>
      <c r="AV147" t="s">
        <v>924</v>
      </c>
      <c r="AW147" t="s">
        <v>925</v>
      </c>
      <c r="AX147">
        <v>8</v>
      </c>
      <c r="AY147" t="s">
        <v>17</v>
      </c>
      <c r="AZ147" t="s">
        <v>18</v>
      </c>
      <c r="BA147">
        <v>1</v>
      </c>
      <c r="BB147" s="7">
        <v>44460</v>
      </c>
      <c r="BC147" s="8" t="s">
        <v>19</v>
      </c>
      <c r="BE147">
        <v>3</v>
      </c>
      <c r="BF147">
        <v>466825</v>
      </c>
      <c r="BG147">
        <v>64302</v>
      </c>
      <c r="BH147" t="s">
        <v>926</v>
      </c>
      <c r="BJ147" t="s">
        <v>927</v>
      </c>
      <c r="BT147">
        <v>385610</v>
      </c>
    </row>
    <row r="148" spans="1:72" x14ac:dyDescent="0.3">
      <c r="A148">
        <v>385609</v>
      </c>
      <c r="B148">
        <v>294290</v>
      </c>
      <c r="F148" t="s">
        <v>0</v>
      </c>
      <c r="G148" t="s">
        <v>1</v>
      </c>
      <c r="H148" t="s">
        <v>928</v>
      </c>
      <c r="I148" s="1" t="str">
        <f>HYPERLINK(AP148,"Hb")</f>
        <v>Hb</v>
      </c>
      <c r="K148">
        <v>1</v>
      </c>
      <c r="L148" t="s">
        <v>3</v>
      </c>
      <c r="M148">
        <v>101181</v>
      </c>
      <c r="N148" t="s">
        <v>4</v>
      </c>
      <c r="T148" t="s">
        <v>920</v>
      </c>
      <c r="U148" s="2">
        <v>1</v>
      </c>
      <c r="V148" t="s">
        <v>536</v>
      </c>
      <c r="W148" t="s">
        <v>536</v>
      </c>
      <c r="X148" s="3" t="s">
        <v>537</v>
      </c>
      <c r="Y148" s="4">
        <v>2</v>
      </c>
      <c r="Z148" s="5">
        <v>301</v>
      </c>
      <c r="AA148" s="5" t="s">
        <v>536</v>
      </c>
      <c r="AB148" t="s">
        <v>921</v>
      </c>
      <c r="AC148">
        <v>1917</v>
      </c>
      <c r="AD148">
        <v>9</v>
      </c>
      <c r="AE148">
        <v>16</v>
      </c>
      <c r="AF148" t="s">
        <v>922</v>
      </c>
      <c r="AG148" t="s">
        <v>922</v>
      </c>
      <c r="AH148">
        <v>263915</v>
      </c>
      <c r="AI148">
        <v>6652126</v>
      </c>
      <c r="AJ148" s="5">
        <v>263000</v>
      </c>
      <c r="AK148" s="5">
        <v>6653000</v>
      </c>
      <c r="AL148">
        <v>1000</v>
      </c>
      <c r="AN148">
        <v>8</v>
      </c>
      <c r="AO148" t="s">
        <v>11</v>
      </c>
      <c r="AP148" t="s">
        <v>929</v>
      </c>
      <c r="AQ148">
        <v>101181</v>
      </c>
      <c r="AS148" s="6" t="s">
        <v>13</v>
      </c>
      <c r="AT148">
        <v>1</v>
      </c>
      <c r="AU148" t="s">
        <v>14</v>
      </c>
      <c r="AV148" t="s">
        <v>924</v>
      </c>
      <c r="AW148" t="s">
        <v>930</v>
      </c>
      <c r="AX148">
        <v>8</v>
      </c>
      <c r="AY148" t="s">
        <v>17</v>
      </c>
      <c r="AZ148" t="s">
        <v>18</v>
      </c>
      <c r="BA148">
        <v>1</v>
      </c>
      <c r="BB148" s="7">
        <v>44460</v>
      </c>
      <c r="BC148" s="8" t="s">
        <v>19</v>
      </c>
      <c r="BE148">
        <v>3</v>
      </c>
      <c r="BF148">
        <v>466824</v>
      </c>
      <c r="BG148">
        <v>64301</v>
      </c>
      <c r="BH148" t="s">
        <v>931</v>
      </c>
      <c r="BJ148" t="s">
        <v>932</v>
      </c>
      <c r="BT148">
        <v>385609</v>
      </c>
    </row>
    <row r="149" spans="1:72" x14ac:dyDescent="0.3">
      <c r="A149">
        <v>386363</v>
      </c>
      <c r="B149">
        <v>302803</v>
      </c>
      <c r="F149" t="s">
        <v>0</v>
      </c>
      <c r="G149" t="s">
        <v>1</v>
      </c>
      <c r="H149" t="s">
        <v>933</v>
      </c>
      <c r="I149" s="1" t="str">
        <f>HYPERLINK(AP149,"Hb")</f>
        <v>Hb</v>
      </c>
      <c r="K149">
        <v>1</v>
      </c>
      <c r="L149" t="s">
        <v>3</v>
      </c>
      <c r="M149">
        <v>101181</v>
      </c>
      <c r="N149" t="s">
        <v>4</v>
      </c>
      <c r="T149" t="s">
        <v>934</v>
      </c>
      <c r="U149" s="2">
        <v>1</v>
      </c>
      <c r="V149" t="s">
        <v>536</v>
      </c>
      <c r="W149" t="s">
        <v>536</v>
      </c>
      <c r="X149" s="3" t="s">
        <v>537</v>
      </c>
      <c r="Y149" s="4">
        <v>2</v>
      </c>
      <c r="Z149" s="5">
        <v>301</v>
      </c>
      <c r="AA149" s="5" t="s">
        <v>536</v>
      </c>
      <c r="AB149" t="s">
        <v>935</v>
      </c>
      <c r="AC149">
        <v>2011</v>
      </c>
      <c r="AD149">
        <v>11</v>
      </c>
      <c r="AE149">
        <v>2</v>
      </c>
      <c r="AF149" t="s">
        <v>233</v>
      </c>
      <c r="AG149" t="s">
        <v>233</v>
      </c>
      <c r="AH149">
        <v>264038</v>
      </c>
      <c r="AI149">
        <v>6648523</v>
      </c>
      <c r="AJ149" s="5">
        <v>265000</v>
      </c>
      <c r="AK149" s="5">
        <v>6649000</v>
      </c>
      <c r="AL149">
        <v>7</v>
      </c>
      <c r="AN149">
        <v>8</v>
      </c>
      <c r="AO149" t="s">
        <v>72</v>
      </c>
      <c r="AP149" t="s">
        <v>936</v>
      </c>
      <c r="AQ149">
        <v>101181</v>
      </c>
      <c r="AS149" s="6" t="s">
        <v>13</v>
      </c>
      <c r="AT149">
        <v>1</v>
      </c>
      <c r="AU149" t="s">
        <v>14</v>
      </c>
      <c r="AV149" t="s">
        <v>937</v>
      </c>
      <c r="AW149" t="s">
        <v>938</v>
      </c>
      <c r="AX149">
        <v>8</v>
      </c>
      <c r="AY149" t="s">
        <v>17</v>
      </c>
      <c r="AZ149" t="s">
        <v>18</v>
      </c>
      <c r="BA149">
        <v>1</v>
      </c>
      <c r="BB149" s="7">
        <v>41677</v>
      </c>
      <c r="BC149" s="8" t="s">
        <v>19</v>
      </c>
      <c r="BE149">
        <v>3</v>
      </c>
      <c r="BF149">
        <v>475672</v>
      </c>
      <c r="BG149">
        <v>64331</v>
      </c>
      <c r="BH149" t="s">
        <v>939</v>
      </c>
      <c r="BJ149" t="s">
        <v>940</v>
      </c>
      <c r="BT149">
        <v>386363</v>
      </c>
    </row>
    <row r="150" spans="1:72" x14ac:dyDescent="0.3">
      <c r="A150">
        <v>386445</v>
      </c>
      <c r="B150">
        <v>274878</v>
      </c>
      <c r="F150" t="s">
        <v>0</v>
      </c>
      <c r="G150" t="s">
        <v>1</v>
      </c>
      <c r="H150" t="s">
        <v>941</v>
      </c>
      <c r="I150" t="s">
        <v>140</v>
      </c>
      <c r="K150">
        <v>1</v>
      </c>
      <c r="L150" t="s">
        <v>3</v>
      </c>
      <c r="M150">
        <v>101181</v>
      </c>
      <c r="N150" t="s">
        <v>4</v>
      </c>
      <c r="T150" t="s">
        <v>934</v>
      </c>
      <c r="U150" s="2">
        <v>1</v>
      </c>
      <c r="V150" t="s">
        <v>536</v>
      </c>
      <c r="W150" t="s">
        <v>536</v>
      </c>
      <c r="X150" s="3" t="s">
        <v>537</v>
      </c>
      <c r="Y150" s="4">
        <v>2</v>
      </c>
      <c r="Z150" s="5">
        <v>301</v>
      </c>
      <c r="AA150" s="5" t="s">
        <v>536</v>
      </c>
      <c r="AB150" t="s">
        <v>942</v>
      </c>
      <c r="AC150">
        <v>2013</v>
      </c>
      <c r="AD150">
        <v>11</v>
      </c>
      <c r="AE150">
        <v>19</v>
      </c>
      <c r="AF150" t="s">
        <v>233</v>
      </c>
      <c r="AG150" t="s">
        <v>233</v>
      </c>
      <c r="AH150">
        <v>264060</v>
      </c>
      <c r="AI150">
        <v>6648510</v>
      </c>
      <c r="AJ150" s="5">
        <v>265000</v>
      </c>
      <c r="AK150" s="5">
        <v>6649000</v>
      </c>
      <c r="AL150">
        <v>1</v>
      </c>
      <c r="AN150">
        <v>8</v>
      </c>
      <c r="AO150" t="s">
        <v>72</v>
      </c>
      <c r="AQ150">
        <v>101181</v>
      </c>
      <c r="AS150" s="6" t="s">
        <v>13</v>
      </c>
      <c r="AT150">
        <v>1</v>
      </c>
      <c r="AU150" t="s">
        <v>14</v>
      </c>
      <c r="AV150" t="s">
        <v>943</v>
      </c>
      <c r="AW150" t="s">
        <v>944</v>
      </c>
      <c r="AX150">
        <v>8</v>
      </c>
      <c r="AY150" t="s">
        <v>17</v>
      </c>
      <c r="AZ150" t="s">
        <v>18</v>
      </c>
      <c r="BB150" s="7">
        <v>42739</v>
      </c>
      <c r="BC150" s="8" t="s">
        <v>19</v>
      </c>
      <c r="BE150">
        <v>3</v>
      </c>
      <c r="BF150">
        <v>445201</v>
      </c>
      <c r="BG150">
        <v>64332</v>
      </c>
      <c r="BH150" t="s">
        <v>945</v>
      </c>
      <c r="BJ150" t="s">
        <v>946</v>
      </c>
      <c r="BT150">
        <v>386445</v>
      </c>
    </row>
    <row r="151" spans="1:72" x14ac:dyDescent="0.3">
      <c r="A151">
        <v>283048</v>
      </c>
      <c r="B151">
        <v>138833</v>
      </c>
      <c r="F151" t="s">
        <v>0</v>
      </c>
      <c r="G151" t="s">
        <v>60</v>
      </c>
      <c r="H151" t="s">
        <v>966</v>
      </c>
      <c r="I151" s="1" t="str">
        <f>HYPERLINK(AP151,"Hb")</f>
        <v>Hb</v>
      </c>
      <c r="K151">
        <v>1</v>
      </c>
      <c r="L151" t="s">
        <v>3</v>
      </c>
      <c r="M151">
        <v>101181</v>
      </c>
      <c r="N151" t="s">
        <v>4</v>
      </c>
      <c r="T151" t="s">
        <v>967</v>
      </c>
      <c r="U151" s="11">
        <v>3</v>
      </c>
      <c r="V151" t="s">
        <v>6</v>
      </c>
      <c r="W151" t="s">
        <v>968</v>
      </c>
      <c r="X151" t="s">
        <v>969</v>
      </c>
      <c r="Y151" s="4">
        <v>6</v>
      </c>
      <c r="Z151" s="5">
        <v>627</v>
      </c>
      <c r="AA151" t="s">
        <v>970</v>
      </c>
      <c r="AB151" t="s">
        <v>971</v>
      </c>
      <c r="AC151">
        <v>1880</v>
      </c>
      <c r="AD151">
        <v>9</v>
      </c>
      <c r="AE151">
        <v>19</v>
      </c>
      <c r="AF151" t="s">
        <v>972</v>
      </c>
      <c r="AG151" t="s">
        <v>973</v>
      </c>
      <c r="AH151">
        <v>245422</v>
      </c>
      <c r="AI151">
        <v>6624811</v>
      </c>
      <c r="AJ151" s="5">
        <v>245000</v>
      </c>
      <c r="AK151" s="5">
        <v>6625000</v>
      </c>
      <c r="AL151">
        <v>26917</v>
      </c>
      <c r="AN151">
        <v>105</v>
      </c>
      <c r="AO151" t="s">
        <v>974</v>
      </c>
      <c r="AP151" t="s">
        <v>975</v>
      </c>
      <c r="AQ151">
        <v>101181</v>
      </c>
      <c r="AS151" s="6" t="s">
        <v>13</v>
      </c>
      <c r="AT151">
        <v>1</v>
      </c>
      <c r="AU151" t="s">
        <v>14</v>
      </c>
      <c r="AV151" t="s">
        <v>976</v>
      </c>
      <c r="AW151" t="s">
        <v>977</v>
      </c>
      <c r="AX151">
        <v>105</v>
      </c>
      <c r="AY151" t="s">
        <v>65</v>
      </c>
      <c r="AZ151" t="s">
        <v>66</v>
      </c>
      <c r="BA151">
        <v>1</v>
      </c>
      <c r="BB151" s="7">
        <v>40150</v>
      </c>
      <c r="BC151" s="8" t="s">
        <v>19</v>
      </c>
      <c r="BE151">
        <v>5</v>
      </c>
      <c r="BF151">
        <v>290616</v>
      </c>
      <c r="BG151">
        <v>64280</v>
      </c>
      <c r="BH151" t="s">
        <v>978</v>
      </c>
      <c r="BJ151" t="s">
        <v>979</v>
      </c>
      <c r="BT151">
        <v>283048</v>
      </c>
    </row>
    <row r="152" spans="1:72" x14ac:dyDescent="0.3">
      <c r="A152">
        <v>283735</v>
      </c>
      <c r="B152">
        <v>298849</v>
      </c>
      <c r="F152" t="s">
        <v>0</v>
      </c>
      <c r="G152" t="s">
        <v>1</v>
      </c>
      <c r="H152" t="s">
        <v>980</v>
      </c>
      <c r="I152" s="1" t="str">
        <f>HYPERLINK(AP152,"Hb")</f>
        <v>Hb</v>
      </c>
      <c r="K152">
        <v>1</v>
      </c>
      <c r="L152" t="s">
        <v>3</v>
      </c>
      <c r="M152">
        <v>101181</v>
      </c>
      <c r="N152" t="s">
        <v>4</v>
      </c>
      <c r="T152" t="s">
        <v>967</v>
      </c>
      <c r="U152" s="11">
        <v>3</v>
      </c>
      <c r="V152" t="s">
        <v>6</v>
      </c>
      <c r="W152" t="s">
        <v>968</v>
      </c>
      <c r="X152" t="s">
        <v>969</v>
      </c>
      <c r="Y152" s="4">
        <v>6</v>
      </c>
      <c r="Z152" s="5">
        <v>627</v>
      </c>
      <c r="AA152" t="s">
        <v>970</v>
      </c>
      <c r="AB152" t="s">
        <v>981</v>
      </c>
      <c r="AC152">
        <v>2003</v>
      </c>
      <c r="AD152">
        <v>9</v>
      </c>
      <c r="AE152">
        <v>12</v>
      </c>
      <c r="AF152" t="s">
        <v>982</v>
      </c>
      <c r="AG152" t="s">
        <v>982</v>
      </c>
      <c r="AH152">
        <v>245422</v>
      </c>
      <c r="AI152">
        <v>6624811</v>
      </c>
      <c r="AJ152" s="5">
        <v>245000</v>
      </c>
      <c r="AK152" s="5">
        <v>6625000</v>
      </c>
      <c r="AL152">
        <v>26917</v>
      </c>
      <c r="AN152">
        <v>8</v>
      </c>
      <c r="AO152" t="s">
        <v>974</v>
      </c>
      <c r="AP152" t="s">
        <v>983</v>
      </c>
      <c r="AQ152">
        <v>101181</v>
      </c>
      <c r="AS152" s="6" t="s">
        <v>13</v>
      </c>
      <c r="AT152">
        <v>1</v>
      </c>
      <c r="AU152" t="s">
        <v>14</v>
      </c>
      <c r="AV152" t="s">
        <v>976</v>
      </c>
      <c r="AW152" t="s">
        <v>984</v>
      </c>
      <c r="AX152">
        <v>8</v>
      </c>
      <c r="AY152" t="s">
        <v>17</v>
      </c>
      <c r="AZ152" t="s">
        <v>18</v>
      </c>
      <c r="BA152">
        <v>1</v>
      </c>
      <c r="BB152" s="7">
        <v>39912</v>
      </c>
      <c r="BC152" s="8" t="s">
        <v>19</v>
      </c>
      <c r="BE152">
        <v>3</v>
      </c>
      <c r="BF152">
        <v>472077</v>
      </c>
      <c r="BG152">
        <v>64338</v>
      </c>
      <c r="BH152" t="s">
        <v>985</v>
      </c>
      <c r="BJ152" t="s">
        <v>986</v>
      </c>
      <c r="BT152">
        <v>283735</v>
      </c>
    </row>
    <row r="153" spans="1:72" x14ac:dyDescent="0.3">
      <c r="A153">
        <v>270867</v>
      </c>
      <c r="B153">
        <v>294334</v>
      </c>
      <c r="F153" t="s">
        <v>0</v>
      </c>
      <c r="G153" t="s">
        <v>1</v>
      </c>
      <c r="H153" t="s">
        <v>987</v>
      </c>
      <c r="I153" s="1" t="str">
        <f>HYPERLINK(AP153,"Hb")</f>
        <v>Hb</v>
      </c>
      <c r="K153">
        <v>1</v>
      </c>
      <c r="L153" t="s">
        <v>3</v>
      </c>
      <c r="M153">
        <v>101181</v>
      </c>
      <c r="N153" t="s">
        <v>4</v>
      </c>
      <c r="T153" t="s">
        <v>988</v>
      </c>
      <c r="U153" s="11">
        <v>3</v>
      </c>
      <c r="V153" t="s">
        <v>989</v>
      </c>
      <c r="W153" t="s">
        <v>990</v>
      </c>
      <c r="X153" s="3" t="s">
        <v>991</v>
      </c>
      <c r="Y153" s="4">
        <v>7</v>
      </c>
      <c r="Z153" s="5">
        <v>701</v>
      </c>
      <c r="AA153" s="5" t="s">
        <v>990</v>
      </c>
      <c r="AB153" t="s">
        <v>992</v>
      </c>
      <c r="AC153">
        <v>1966</v>
      </c>
      <c r="AD153">
        <v>9</v>
      </c>
      <c r="AE153">
        <v>12</v>
      </c>
      <c r="AF153" t="s">
        <v>71</v>
      </c>
      <c r="AG153" t="s">
        <v>71</v>
      </c>
      <c r="AH153">
        <v>242743</v>
      </c>
      <c r="AI153">
        <v>6594030</v>
      </c>
      <c r="AJ153" s="5">
        <v>243000</v>
      </c>
      <c r="AK153" s="5">
        <v>6595000</v>
      </c>
      <c r="AL153">
        <v>10740</v>
      </c>
      <c r="AN153">
        <v>8</v>
      </c>
      <c r="AO153" t="s">
        <v>993</v>
      </c>
      <c r="AP153" t="s">
        <v>994</v>
      </c>
      <c r="AQ153">
        <v>101181</v>
      </c>
      <c r="AS153" s="6" t="s">
        <v>13</v>
      </c>
      <c r="AT153">
        <v>1</v>
      </c>
      <c r="AU153" t="s">
        <v>14</v>
      </c>
      <c r="AV153" t="s">
        <v>995</v>
      </c>
      <c r="AW153" t="s">
        <v>996</v>
      </c>
      <c r="AX153">
        <v>8</v>
      </c>
      <c r="AY153" t="s">
        <v>17</v>
      </c>
      <c r="AZ153" t="s">
        <v>18</v>
      </c>
      <c r="BA153">
        <v>1</v>
      </c>
      <c r="BB153" s="7">
        <v>41677</v>
      </c>
      <c r="BC153" s="8" t="s">
        <v>19</v>
      </c>
      <c r="BE153">
        <v>3</v>
      </c>
      <c r="BF153">
        <v>466867</v>
      </c>
      <c r="BG153">
        <v>64341</v>
      </c>
      <c r="BH153" t="s">
        <v>997</v>
      </c>
      <c r="BJ153" t="s">
        <v>998</v>
      </c>
      <c r="BT153">
        <v>270867</v>
      </c>
    </row>
    <row r="154" spans="1:72" x14ac:dyDescent="0.3">
      <c r="A154">
        <v>270868</v>
      </c>
      <c r="B154">
        <v>294335</v>
      </c>
      <c r="F154" t="s">
        <v>0</v>
      </c>
      <c r="G154" t="s">
        <v>1</v>
      </c>
      <c r="H154" t="s">
        <v>999</v>
      </c>
      <c r="I154" s="1" t="str">
        <f>HYPERLINK(AP154,"Hb")</f>
        <v>Hb</v>
      </c>
      <c r="K154">
        <v>1</v>
      </c>
      <c r="L154" t="s">
        <v>3</v>
      </c>
      <c r="M154">
        <v>101181</v>
      </c>
      <c r="N154" t="s">
        <v>4</v>
      </c>
      <c r="T154" t="s">
        <v>988</v>
      </c>
      <c r="U154" s="11">
        <v>3</v>
      </c>
      <c r="V154" t="s">
        <v>989</v>
      </c>
      <c r="W154" t="s">
        <v>990</v>
      </c>
      <c r="X154" s="3" t="s">
        <v>991</v>
      </c>
      <c r="Y154" s="4">
        <v>7</v>
      </c>
      <c r="Z154" s="5">
        <v>701</v>
      </c>
      <c r="AA154" s="5" t="s">
        <v>990</v>
      </c>
      <c r="AB154" t="s">
        <v>1000</v>
      </c>
      <c r="AC154">
        <v>1966</v>
      </c>
      <c r="AD154">
        <v>9</v>
      </c>
      <c r="AE154">
        <v>12</v>
      </c>
      <c r="AF154" t="s">
        <v>71</v>
      </c>
      <c r="AG154" t="s">
        <v>71</v>
      </c>
      <c r="AH154">
        <v>242743</v>
      </c>
      <c r="AI154">
        <v>6594030</v>
      </c>
      <c r="AJ154" s="5">
        <v>243000</v>
      </c>
      <c r="AK154" s="5">
        <v>6595000</v>
      </c>
      <c r="AL154">
        <v>10740</v>
      </c>
      <c r="AN154">
        <v>8</v>
      </c>
      <c r="AO154" t="s">
        <v>993</v>
      </c>
      <c r="AP154" t="s">
        <v>1001</v>
      </c>
      <c r="AQ154">
        <v>101181</v>
      </c>
      <c r="AS154" s="6" t="s">
        <v>13</v>
      </c>
      <c r="AT154">
        <v>1</v>
      </c>
      <c r="AU154" t="s">
        <v>14</v>
      </c>
      <c r="AV154" t="s">
        <v>995</v>
      </c>
      <c r="AW154" t="s">
        <v>1002</v>
      </c>
      <c r="AX154">
        <v>8</v>
      </c>
      <c r="AY154" t="s">
        <v>17</v>
      </c>
      <c r="AZ154" t="s">
        <v>18</v>
      </c>
      <c r="BA154">
        <v>1</v>
      </c>
      <c r="BB154" s="7">
        <v>41677</v>
      </c>
      <c r="BC154" s="8" t="s">
        <v>19</v>
      </c>
      <c r="BE154">
        <v>3</v>
      </c>
      <c r="BF154">
        <v>466868</v>
      </c>
      <c r="BG154">
        <v>64342</v>
      </c>
      <c r="BH154" t="s">
        <v>1003</v>
      </c>
      <c r="BJ154" t="s">
        <v>1004</v>
      </c>
      <c r="BT154">
        <v>270868</v>
      </c>
    </row>
    <row r="155" spans="1:72" x14ac:dyDescent="0.3">
      <c r="A155">
        <v>276785</v>
      </c>
      <c r="B155">
        <v>294331</v>
      </c>
      <c r="F155" t="s">
        <v>0</v>
      </c>
      <c r="G155" t="s">
        <v>1</v>
      </c>
      <c r="H155" t="s">
        <v>1005</v>
      </c>
      <c r="I155" s="1" t="str">
        <f>HYPERLINK(AP155,"Hb")</f>
        <v>Hb</v>
      </c>
      <c r="K155">
        <v>1</v>
      </c>
      <c r="L155" t="s">
        <v>3</v>
      </c>
      <c r="M155">
        <v>101181</v>
      </c>
      <c r="N155" t="s">
        <v>4</v>
      </c>
      <c r="T155" t="s">
        <v>988</v>
      </c>
      <c r="U155" s="2">
        <v>1</v>
      </c>
      <c r="V155" t="s">
        <v>989</v>
      </c>
      <c r="W155" t="s">
        <v>990</v>
      </c>
      <c r="X155" s="3" t="s">
        <v>991</v>
      </c>
      <c r="Y155" s="4">
        <v>7</v>
      </c>
      <c r="Z155" s="5">
        <v>701</v>
      </c>
      <c r="AA155" s="5" t="s">
        <v>990</v>
      </c>
      <c r="AB155" t="s">
        <v>1006</v>
      </c>
      <c r="AC155">
        <v>1967</v>
      </c>
      <c r="AD155">
        <v>9</v>
      </c>
      <c r="AE155">
        <v>20</v>
      </c>
      <c r="AF155" t="s">
        <v>71</v>
      </c>
      <c r="AG155" t="s">
        <v>71</v>
      </c>
      <c r="AH155">
        <v>243999</v>
      </c>
      <c r="AI155">
        <v>6595031</v>
      </c>
      <c r="AJ155" s="5">
        <v>243000</v>
      </c>
      <c r="AK155" s="5">
        <v>6595000</v>
      </c>
      <c r="AL155">
        <v>707</v>
      </c>
      <c r="AN155">
        <v>8</v>
      </c>
      <c r="AO155" t="s">
        <v>72</v>
      </c>
      <c r="AP155" t="s">
        <v>1007</v>
      </c>
      <c r="AQ155">
        <v>101181</v>
      </c>
      <c r="AS155" s="6" t="s">
        <v>13</v>
      </c>
      <c r="AT155">
        <v>1</v>
      </c>
      <c r="AU155" t="s">
        <v>14</v>
      </c>
      <c r="AV155" t="s">
        <v>1008</v>
      </c>
      <c r="AW155" t="s">
        <v>1009</v>
      </c>
      <c r="AX155">
        <v>8</v>
      </c>
      <c r="AY155" t="s">
        <v>17</v>
      </c>
      <c r="AZ155" t="s">
        <v>18</v>
      </c>
      <c r="BA155">
        <v>1</v>
      </c>
      <c r="BB155" s="7">
        <v>41677</v>
      </c>
      <c r="BC155" s="8" t="s">
        <v>19</v>
      </c>
      <c r="BE155">
        <v>3</v>
      </c>
      <c r="BF155">
        <v>466864</v>
      </c>
      <c r="BG155">
        <v>64343</v>
      </c>
      <c r="BH155" t="s">
        <v>1010</v>
      </c>
      <c r="BJ155" t="s">
        <v>1011</v>
      </c>
      <c r="BT155">
        <v>276785</v>
      </c>
    </row>
    <row r="156" spans="1:72" x14ac:dyDescent="0.3">
      <c r="A156">
        <v>274854</v>
      </c>
      <c r="B156">
        <v>288089</v>
      </c>
      <c r="F156" t="s">
        <v>0</v>
      </c>
      <c r="G156" t="s">
        <v>1</v>
      </c>
      <c r="H156" t="s">
        <v>1012</v>
      </c>
      <c r="I156" s="1" t="str">
        <f>HYPERLINK(AP156,"Hb")</f>
        <v>Hb</v>
      </c>
      <c r="K156">
        <v>1</v>
      </c>
      <c r="L156" t="s">
        <v>3</v>
      </c>
      <c r="M156">
        <v>101181</v>
      </c>
      <c r="N156" t="s">
        <v>4</v>
      </c>
      <c r="T156" t="s">
        <v>988</v>
      </c>
      <c r="U156" s="2">
        <v>1</v>
      </c>
      <c r="V156" t="s">
        <v>989</v>
      </c>
      <c r="W156" t="s">
        <v>990</v>
      </c>
      <c r="X156" s="3" t="s">
        <v>991</v>
      </c>
      <c r="Y156" s="4">
        <v>7</v>
      </c>
      <c r="Z156" s="5">
        <v>701</v>
      </c>
      <c r="AA156" s="5" t="s">
        <v>990</v>
      </c>
      <c r="AB156" t="s">
        <v>1013</v>
      </c>
      <c r="AC156">
        <v>1997</v>
      </c>
      <c r="AD156">
        <v>9</v>
      </c>
      <c r="AE156">
        <v>7</v>
      </c>
      <c r="AF156" t="s">
        <v>1014</v>
      </c>
      <c r="AG156" t="s">
        <v>1014</v>
      </c>
      <c r="AH156">
        <v>243664</v>
      </c>
      <c r="AI156">
        <v>6594115</v>
      </c>
      <c r="AJ156" s="5">
        <v>243000</v>
      </c>
      <c r="AK156" s="5">
        <v>6595000</v>
      </c>
      <c r="AL156">
        <v>71</v>
      </c>
      <c r="AN156">
        <v>8</v>
      </c>
      <c r="AO156" t="s">
        <v>72</v>
      </c>
      <c r="AP156" t="s">
        <v>1015</v>
      </c>
      <c r="AQ156">
        <v>101181</v>
      </c>
      <c r="AS156" s="6" t="s">
        <v>13</v>
      </c>
      <c r="AT156">
        <v>1</v>
      </c>
      <c r="AU156" t="s">
        <v>14</v>
      </c>
      <c r="AV156" t="s">
        <v>1016</v>
      </c>
      <c r="AW156" t="s">
        <v>1017</v>
      </c>
      <c r="AX156">
        <v>8</v>
      </c>
      <c r="AY156" t="s">
        <v>17</v>
      </c>
      <c r="AZ156" t="s">
        <v>18</v>
      </c>
      <c r="BA156">
        <v>1</v>
      </c>
      <c r="BB156" s="7">
        <v>37094</v>
      </c>
      <c r="BC156" s="8" t="s">
        <v>19</v>
      </c>
      <c r="BE156">
        <v>3</v>
      </c>
      <c r="BF156">
        <v>460898</v>
      </c>
      <c r="BG156">
        <v>64348</v>
      </c>
      <c r="BH156" t="s">
        <v>1018</v>
      </c>
      <c r="BJ156" t="s">
        <v>1019</v>
      </c>
      <c r="BT156">
        <v>274854</v>
      </c>
    </row>
    <row r="157" spans="1:72" x14ac:dyDescent="0.3">
      <c r="A157">
        <v>276271</v>
      </c>
      <c r="B157">
        <v>19693</v>
      </c>
      <c r="F157" t="s">
        <v>0</v>
      </c>
      <c r="G157" t="s">
        <v>289</v>
      </c>
      <c r="H157" t="s">
        <v>1020</v>
      </c>
      <c r="I157" t="s">
        <v>291</v>
      </c>
      <c r="K157">
        <v>1</v>
      </c>
      <c r="L157" t="s">
        <v>3</v>
      </c>
      <c r="M157">
        <v>101181</v>
      </c>
      <c r="N157" t="s">
        <v>4</v>
      </c>
      <c r="T157" t="s">
        <v>988</v>
      </c>
      <c r="U157" s="2">
        <v>1</v>
      </c>
      <c r="V157" t="s">
        <v>989</v>
      </c>
      <c r="W157" t="s">
        <v>990</v>
      </c>
      <c r="X157" s="3" t="s">
        <v>991</v>
      </c>
      <c r="Y157" s="4">
        <v>7</v>
      </c>
      <c r="Z157" s="5">
        <v>701</v>
      </c>
      <c r="AA157" s="5" t="s">
        <v>990</v>
      </c>
      <c r="AB157" t="s">
        <v>1021</v>
      </c>
      <c r="AC157">
        <v>1999</v>
      </c>
      <c r="AD157">
        <v>7</v>
      </c>
      <c r="AE157">
        <v>11</v>
      </c>
      <c r="AF157" t="s">
        <v>1022</v>
      </c>
      <c r="AH157">
        <v>243914</v>
      </c>
      <c r="AI157">
        <v>6594500</v>
      </c>
      <c r="AJ157" s="5">
        <v>243000</v>
      </c>
      <c r="AK157" s="5">
        <v>6595000</v>
      </c>
      <c r="AL157">
        <v>100</v>
      </c>
      <c r="AN157">
        <v>1010</v>
      </c>
      <c r="AP157" s="7" t="s">
        <v>1023</v>
      </c>
      <c r="AQ157">
        <v>101181</v>
      </c>
      <c r="AS157" s="6" t="s">
        <v>13</v>
      </c>
      <c r="AT157">
        <v>1</v>
      </c>
      <c r="AU157" t="s">
        <v>14</v>
      </c>
      <c r="AV157" t="s">
        <v>1024</v>
      </c>
      <c r="AW157" t="s">
        <v>1025</v>
      </c>
      <c r="AX157">
        <v>1010</v>
      </c>
      <c r="AY157" t="s">
        <v>298</v>
      </c>
      <c r="AZ157" t="s">
        <v>299</v>
      </c>
      <c r="BB157" s="7">
        <v>41445.704861111102</v>
      </c>
      <c r="BC157" s="8" t="s">
        <v>19</v>
      </c>
      <c r="BE157">
        <v>6</v>
      </c>
      <c r="BF157">
        <v>16785</v>
      </c>
      <c r="BG157">
        <v>64349</v>
      </c>
      <c r="BH157" t="s">
        <v>1026</v>
      </c>
      <c r="BT157">
        <v>276271</v>
      </c>
    </row>
    <row r="158" spans="1:72" x14ac:dyDescent="0.3">
      <c r="A158">
        <v>276255</v>
      </c>
      <c r="B158">
        <v>287660</v>
      </c>
      <c r="F158" t="s">
        <v>0</v>
      </c>
      <c r="G158" t="s">
        <v>1</v>
      </c>
      <c r="H158" t="s">
        <v>1027</v>
      </c>
      <c r="I158" s="1" t="str">
        <f>HYPERLINK(AP158,"Hb")</f>
        <v>Hb</v>
      </c>
      <c r="K158">
        <v>1</v>
      </c>
      <c r="L158" t="s">
        <v>3</v>
      </c>
      <c r="M158">
        <v>101181</v>
      </c>
      <c r="N158" t="s">
        <v>4</v>
      </c>
      <c r="T158" t="s">
        <v>988</v>
      </c>
      <c r="U158" s="2">
        <v>1</v>
      </c>
      <c r="V158" t="s">
        <v>989</v>
      </c>
      <c r="W158" t="s">
        <v>990</v>
      </c>
      <c r="X158" s="3" t="s">
        <v>991</v>
      </c>
      <c r="Y158" s="4">
        <v>7</v>
      </c>
      <c r="Z158" s="5">
        <v>701</v>
      </c>
      <c r="AA158" s="5" t="s">
        <v>990</v>
      </c>
      <c r="AB158" t="s">
        <v>1028</v>
      </c>
      <c r="AC158">
        <v>1999</v>
      </c>
      <c r="AD158">
        <v>10</v>
      </c>
      <c r="AE158">
        <v>3</v>
      </c>
      <c r="AF158" t="s">
        <v>1029</v>
      </c>
      <c r="AG158" t="s">
        <v>1029</v>
      </c>
      <c r="AH158">
        <v>243910</v>
      </c>
      <c r="AI158">
        <v>6594042</v>
      </c>
      <c r="AJ158" s="5">
        <v>243000</v>
      </c>
      <c r="AK158" s="5">
        <v>6595000</v>
      </c>
      <c r="AL158">
        <v>707</v>
      </c>
      <c r="AN158">
        <v>8</v>
      </c>
      <c r="AO158" t="s">
        <v>11</v>
      </c>
      <c r="AP158" t="s">
        <v>1030</v>
      </c>
      <c r="AQ158">
        <v>101181</v>
      </c>
      <c r="AS158" s="6" t="s">
        <v>13</v>
      </c>
      <c r="AT158">
        <v>1</v>
      </c>
      <c r="AU158" t="s">
        <v>14</v>
      </c>
      <c r="AV158" t="s">
        <v>1031</v>
      </c>
      <c r="AW158" t="s">
        <v>1032</v>
      </c>
      <c r="AX158">
        <v>8</v>
      </c>
      <c r="AY158" t="s">
        <v>17</v>
      </c>
      <c r="AZ158" t="s">
        <v>18</v>
      </c>
      <c r="BA158">
        <v>1</v>
      </c>
      <c r="BB158" s="7">
        <v>36862</v>
      </c>
      <c r="BC158" s="8" t="s">
        <v>19</v>
      </c>
      <c r="BE158">
        <v>3</v>
      </c>
      <c r="BF158">
        <v>460490</v>
      </c>
      <c r="BG158">
        <v>64350</v>
      </c>
      <c r="BH158" t="s">
        <v>1033</v>
      </c>
      <c r="BJ158" t="s">
        <v>1034</v>
      </c>
      <c r="BT158">
        <v>276255</v>
      </c>
    </row>
    <row r="159" spans="1:72" x14ac:dyDescent="0.3">
      <c r="A159">
        <v>276523</v>
      </c>
      <c r="B159">
        <v>277441</v>
      </c>
      <c r="F159" t="s">
        <v>0</v>
      </c>
      <c r="G159" t="s">
        <v>1</v>
      </c>
      <c r="H159" t="s">
        <v>1035</v>
      </c>
      <c r="I159" s="1" t="str">
        <f>HYPERLINK(AP159,"Hb")</f>
        <v>Hb</v>
      </c>
      <c r="K159">
        <v>1</v>
      </c>
      <c r="L159" t="s">
        <v>3</v>
      </c>
      <c r="M159">
        <v>101181</v>
      </c>
      <c r="N159" t="s">
        <v>4</v>
      </c>
      <c r="T159" t="s">
        <v>1036</v>
      </c>
      <c r="U159" s="2">
        <v>1</v>
      </c>
      <c r="V159" t="s">
        <v>989</v>
      </c>
      <c r="W159" t="s">
        <v>990</v>
      </c>
      <c r="X159" s="3" t="s">
        <v>991</v>
      </c>
      <c r="Y159" s="4">
        <v>7</v>
      </c>
      <c r="Z159" s="5">
        <v>701</v>
      </c>
      <c r="AA159" s="5" t="s">
        <v>990</v>
      </c>
      <c r="AB159" t="s">
        <v>1037</v>
      </c>
      <c r="AC159">
        <v>2002</v>
      </c>
      <c r="AD159">
        <v>5</v>
      </c>
      <c r="AE159">
        <v>16</v>
      </c>
      <c r="AF159" t="s">
        <v>1014</v>
      </c>
      <c r="AG159" t="s">
        <v>1014</v>
      </c>
      <c r="AH159">
        <v>243964</v>
      </c>
      <c r="AI159">
        <v>6596504</v>
      </c>
      <c r="AJ159" s="5">
        <v>243000</v>
      </c>
      <c r="AK159" s="5">
        <v>6597000</v>
      </c>
      <c r="AL159">
        <v>71</v>
      </c>
      <c r="AN159">
        <v>8</v>
      </c>
      <c r="AO159" t="s">
        <v>72</v>
      </c>
      <c r="AP159" t="s">
        <v>1038</v>
      </c>
      <c r="AQ159">
        <v>101181</v>
      </c>
      <c r="AS159" s="6" t="s">
        <v>13</v>
      </c>
      <c r="AT159">
        <v>1</v>
      </c>
      <c r="AU159" t="s">
        <v>14</v>
      </c>
      <c r="AV159" t="s">
        <v>1039</v>
      </c>
      <c r="AW159" t="s">
        <v>1040</v>
      </c>
      <c r="AX159">
        <v>8</v>
      </c>
      <c r="AY159" t="s">
        <v>17</v>
      </c>
      <c r="AZ159" t="s">
        <v>18</v>
      </c>
      <c r="BA159">
        <v>1</v>
      </c>
      <c r="BB159" s="7">
        <v>37599</v>
      </c>
      <c r="BC159" s="8" t="s">
        <v>19</v>
      </c>
      <c r="BE159">
        <v>3</v>
      </c>
      <c r="BF159">
        <v>449810</v>
      </c>
      <c r="BG159">
        <v>64352</v>
      </c>
      <c r="BH159" t="s">
        <v>1041</v>
      </c>
      <c r="BJ159" t="s">
        <v>1042</v>
      </c>
      <c r="BT159">
        <v>276523</v>
      </c>
    </row>
    <row r="160" spans="1:72" x14ac:dyDescent="0.3">
      <c r="A160">
        <v>279135</v>
      </c>
      <c r="B160">
        <v>216362</v>
      </c>
      <c r="F160" t="s">
        <v>0</v>
      </c>
      <c r="G160" t="s">
        <v>22</v>
      </c>
      <c r="H160" t="s">
        <v>1043</v>
      </c>
      <c r="I160" s="1" t="str">
        <f>HYPERLINK(AP160,"Hb")</f>
        <v>Hb</v>
      </c>
      <c r="K160">
        <v>1</v>
      </c>
      <c r="L160" t="s">
        <v>3</v>
      </c>
      <c r="M160">
        <v>101181</v>
      </c>
      <c r="N160" t="s">
        <v>4</v>
      </c>
      <c r="T160" t="s">
        <v>1044</v>
      </c>
      <c r="U160" s="2">
        <v>1</v>
      </c>
      <c r="V160" t="s">
        <v>989</v>
      </c>
      <c r="W160" t="s">
        <v>990</v>
      </c>
      <c r="X160" s="3" t="s">
        <v>991</v>
      </c>
      <c r="Y160" s="4">
        <v>7</v>
      </c>
      <c r="Z160" s="5">
        <v>701</v>
      </c>
      <c r="AA160" s="5" t="s">
        <v>990</v>
      </c>
      <c r="AB160" t="s">
        <v>1045</v>
      </c>
      <c r="AC160">
        <v>1920</v>
      </c>
      <c r="AD160">
        <v>7</v>
      </c>
      <c r="AE160">
        <v>14</v>
      </c>
      <c r="AF160" t="s">
        <v>226</v>
      </c>
      <c r="AG160" t="s">
        <v>226</v>
      </c>
      <c r="AH160">
        <v>244465</v>
      </c>
      <c r="AI160">
        <v>6597007</v>
      </c>
      <c r="AJ160" s="5">
        <v>245000</v>
      </c>
      <c r="AK160" s="5">
        <v>6597000</v>
      </c>
      <c r="AL160">
        <v>424</v>
      </c>
      <c r="AN160">
        <v>37</v>
      </c>
      <c r="AP160" t="s">
        <v>1046</v>
      </c>
      <c r="AQ160">
        <v>101181</v>
      </c>
      <c r="AS160" s="6" t="s">
        <v>13</v>
      </c>
      <c r="AT160">
        <v>1</v>
      </c>
      <c r="AU160" t="s">
        <v>14</v>
      </c>
      <c r="AV160" t="s">
        <v>1047</v>
      </c>
      <c r="AW160" t="s">
        <v>1048</v>
      </c>
      <c r="AX160">
        <v>37</v>
      </c>
      <c r="AY160" t="s">
        <v>31</v>
      </c>
      <c r="AZ160" t="s">
        <v>18</v>
      </c>
      <c r="BA160">
        <v>1</v>
      </c>
      <c r="BB160" s="7">
        <v>41767</v>
      </c>
      <c r="BC160" s="8" t="s">
        <v>19</v>
      </c>
      <c r="BE160">
        <v>4</v>
      </c>
      <c r="BF160">
        <v>370782</v>
      </c>
      <c r="BG160">
        <v>64339</v>
      </c>
      <c r="BH160" t="s">
        <v>1049</v>
      </c>
      <c r="BJ160" t="s">
        <v>1050</v>
      </c>
      <c r="BT160">
        <v>279135</v>
      </c>
    </row>
    <row r="161" spans="1:72" x14ac:dyDescent="0.3">
      <c r="A161">
        <v>279136</v>
      </c>
      <c r="B161">
        <v>216367</v>
      </c>
      <c r="F161" t="s">
        <v>0</v>
      </c>
      <c r="G161" t="s">
        <v>22</v>
      </c>
      <c r="H161" t="s">
        <v>1051</v>
      </c>
      <c r="I161" s="1" t="str">
        <f>HYPERLINK(AP161,"Hb")</f>
        <v>Hb</v>
      </c>
      <c r="K161">
        <v>1</v>
      </c>
      <c r="L161" t="s">
        <v>3</v>
      </c>
      <c r="M161">
        <v>101181</v>
      </c>
      <c r="N161" t="s">
        <v>4</v>
      </c>
      <c r="T161" t="s">
        <v>1044</v>
      </c>
      <c r="U161" s="2">
        <v>1</v>
      </c>
      <c r="V161" t="s">
        <v>989</v>
      </c>
      <c r="W161" t="s">
        <v>990</v>
      </c>
      <c r="X161" s="3" t="s">
        <v>991</v>
      </c>
      <c r="Y161" s="4">
        <v>7</v>
      </c>
      <c r="Z161" s="5">
        <v>701</v>
      </c>
      <c r="AA161" s="5" t="s">
        <v>990</v>
      </c>
      <c r="AB161" t="s">
        <v>1045</v>
      </c>
      <c r="AC161">
        <v>1920</v>
      </c>
      <c r="AD161">
        <v>7</v>
      </c>
      <c r="AE161">
        <v>14</v>
      </c>
      <c r="AF161" t="s">
        <v>226</v>
      </c>
      <c r="AG161" t="s">
        <v>226</v>
      </c>
      <c r="AH161">
        <v>244465</v>
      </c>
      <c r="AI161">
        <v>6597007</v>
      </c>
      <c r="AJ161" s="5">
        <v>245000</v>
      </c>
      <c r="AK161" s="5">
        <v>6597000</v>
      </c>
      <c r="AL161">
        <v>424</v>
      </c>
      <c r="AN161">
        <v>37</v>
      </c>
      <c r="AP161" t="s">
        <v>1052</v>
      </c>
      <c r="AQ161">
        <v>101181</v>
      </c>
      <c r="AS161" s="6" t="s">
        <v>13</v>
      </c>
      <c r="AT161">
        <v>1</v>
      </c>
      <c r="AU161" t="s">
        <v>14</v>
      </c>
      <c r="AV161" t="s">
        <v>1047</v>
      </c>
      <c r="AW161" t="s">
        <v>1053</v>
      </c>
      <c r="AX161">
        <v>37</v>
      </c>
      <c r="AY161" t="s">
        <v>31</v>
      </c>
      <c r="AZ161" t="s">
        <v>18</v>
      </c>
      <c r="BA161">
        <v>1</v>
      </c>
      <c r="BB161" s="7">
        <v>41767</v>
      </c>
      <c r="BC161" s="8" t="s">
        <v>19</v>
      </c>
      <c r="BE161">
        <v>4</v>
      </c>
      <c r="BF161">
        <v>370787</v>
      </c>
      <c r="BG161">
        <v>64340</v>
      </c>
      <c r="BH161" t="s">
        <v>1054</v>
      </c>
      <c r="BJ161" t="s">
        <v>1055</v>
      </c>
      <c r="BT161">
        <v>279136</v>
      </c>
    </row>
    <row r="162" spans="1:72" x14ac:dyDescent="0.3">
      <c r="A162">
        <v>277492</v>
      </c>
      <c r="B162">
        <v>294330</v>
      </c>
      <c r="F162" t="s">
        <v>0</v>
      </c>
      <c r="G162" t="s">
        <v>1</v>
      </c>
      <c r="H162" t="s">
        <v>1056</v>
      </c>
      <c r="I162" s="1" t="str">
        <f>HYPERLINK(AP162,"Hb")</f>
        <v>Hb</v>
      </c>
      <c r="K162">
        <v>1</v>
      </c>
      <c r="L162" t="s">
        <v>3</v>
      </c>
      <c r="M162">
        <v>101181</v>
      </c>
      <c r="N162" t="s">
        <v>4</v>
      </c>
      <c r="T162" t="s">
        <v>1044</v>
      </c>
      <c r="U162" s="2">
        <v>1</v>
      </c>
      <c r="V162" t="s">
        <v>989</v>
      </c>
      <c r="W162" t="s">
        <v>990</v>
      </c>
      <c r="X162" s="3" t="s">
        <v>991</v>
      </c>
      <c r="Y162" s="4">
        <v>7</v>
      </c>
      <c r="Z162" s="5">
        <v>701</v>
      </c>
      <c r="AA162" s="5" t="s">
        <v>990</v>
      </c>
      <c r="AB162" t="s">
        <v>1057</v>
      </c>
      <c r="AC162">
        <v>1981</v>
      </c>
      <c r="AD162">
        <v>8</v>
      </c>
      <c r="AE162">
        <v>21</v>
      </c>
      <c r="AF162" t="s">
        <v>71</v>
      </c>
      <c r="AG162" t="s">
        <v>71</v>
      </c>
      <c r="AH162">
        <v>244181</v>
      </c>
      <c r="AI162">
        <v>6597029</v>
      </c>
      <c r="AJ162" s="5">
        <v>245000</v>
      </c>
      <c r="AK162" s="5">
        <v>6597000</v>
      </c>
      <c r="AL162">
        <v>707</v>
      </c>
      <c r="AN162">
        <v>8</v>
      </c>
      <c r="AO162" t="s">
        <v>72</v>
      </c>
      <c r="AP162" t="s">
        <v>1058</v>
      </c>
      <c r="AQ162">
        <v>101181</v>
      </c>
      <c r="AS162" s="6" t="s">
        <v>13</v>
      </c>
      <c r="AT162">
        <v>1</v>
      </c>
      <c r="AU162" t="s">
        <v>14</v>
      </c>
      <c r="AV162" t="s">
        <v>1059</v>
      </c>
      <c r="AW162" t="s">
        <v>1060</v>
      </c>
      <c r="AX162">
        <v>8</v>
      </c>
      <c r="AY162" t="s">
        <v>17</v>
      </c>
      <c r="AZ162" t="s">
        <v>18</v>
      </c>
      <c r="BA162">
        <v>1</v>
      </c>
      <c r="BB162" s="7">
        <v>41677</v>
      </c>
      <c r="BC162" s="8" t="s">
        <v>19</v>
      </c>
      <c r="BE162">
        <v>3</v>
      </c>
      <c r="BF162">
        <v>466863</v>
      </c>
      <c r="BG162">
        <v>64344</v>
      </c>
      <c r="BH162" t="s">
        <v>1061</v>
      </c>
      <c r="BJ162" t="s">
        <v>1062</v>
      </c>
      <c r="BT162">
        <v>277492</v>
      </c>
    </row>
    <row r="163" spans="1:72" x14ac:dyDescent="0.3">
      <c r="A163">
        <v>277493</v>
      </c>
      <c r="B163">
        <v>294332</v>
      </c>
      <c r="F163" t="s">
        <v>0</v>
      </c>
      <c r="G163" t="s">
        <v>1</v>
      </c>
      <c r="H163" t="s">
        <v>1063</v>
      </c>
      <c r="I163" s="1" t="str">
        <f>HYPERLINK(AP163,"Hb")</f>
        <v>Hb</v>
      </c>
      <c r="K163">
        <v>1</v>
      </c>
      <c r="L163" t="s">
        <v>3</v>
      </c>
      <c r="M163">
        <v>101181</v>
      </c>
      <c r="N163" t="s">
        <v>4</v>
      </c>
      <c r="T163" t="s">
        <v>1044</v>
      </c>
      <c r="U163" s="2">
        <v>1</v>
      </c>
      <c r="V163" t="s">
        <v>989</v>
      </c>
      <c r="W163" t="s">
        <v>990</v>
      </c>
      <c r="X163" s="3" t="s">
        <v>991</v>
      </c>
      <c r="Y163" s="4">
        <v>7</v>
      </c>
      <c r="Z163" s="5">
        <v>701</v>
      </c>
      <c r="AA163" s="5" t="s">
        <v>990</v>
      </c>
      <c r="AB163" t="s">
        <v>1064</v>
      </c>
      <c r="AC163">
        <v>1981</v>
      </c>
      <c r="AD163">
        <v>8</v>
      </c>
      <c r="AE163">
        <v>21</v>
      </c>
      <c r="AF163" t="s">
        <v>71</v>
      </c>
      <c r="AG163" t="s">
        <v>71</v>
      </c>
      <c r="AH163">
        <v>244181</v>
      </c>
      <c r="AI163">
        <v>6597029</v>
      </c>
      <c r="AJ163" s="5">
        <v>245000</v>
      </c>
      <c r="AK163" s="5">
        <v>6597000</v>
      </c>
      <c r="AL163">
        <v>707</v>
      </c>
      <c r="AN163">
        <v>8</v>
      </c>
      <c r="AO163" t="s">
        <v>72</v>
      </c>
      <c r="AP163" t="s">
        <v>1065</v>
      </c>
      <c r="AQ163">
        <v>101181</v>
      </c>
      <c r="AS163" s="6" t="s">
        <v>13</v>
      </c>
      <c r="AT163">
        <v>1</v>
      </c>
      <c r="AU163" t="s">
        <v>14</v>
      </c>
      <c r="AV163" t="s">
        <v>1059</v>
      </c>
      <c r="AW163" t="s">
        <v>1066</v>
      </c>
      <c r="AX163">
        <v>8</v>
      </c>
      <c r="AY163" t="s">
        <v>17</v>
      </c>
      <c r="AZ163" t="s">
        <v>18</v>
      </c>
      <c r="BA163">
        <v>1</v>
      </c>
      <c r="BB163" s="7">
        <v>41677</v>
      </c>
      <c r="BC163" s="8" t="s">
        <v>19</v>
      </c>
      <c r="BE163">
        <v>3</v>
      </c>
      <c r="BF163">
        <v>466865</v>
      </c>
      <c r="BG163">
        <v>64345</v>
      </c>
      <c r="BH163" t="s">
        <v>1067</v>
      </c>
      <c r="BJ163" t="s">
        <v>1068</v>
      </c>
      <c r="BT163">
        <v>277493</v>
      </c>
    </row>
    <row r="164" spans="1:72" x14ac:dyDescent="0.3">
      <c r="A164">
        <v>277494</v>
      </c>
      <c r="B164">
        <v>294333</v>
      </c>
      <c r="F164" t="s">
        <v>0</v>
      </c>
      <c r="G164" t="s">
        <v>1</v>
      </c>
      <c r="H164" t="s">
        <v>1069</v>
      </c>
      <c r="I164" s="1" t="str">
        <f>HYPERLINK(AP164,"Hb")</f>
        <v>Hb</v>
      </c>
      <c r="K164">
        <v>1</v>
      </c>
      <c r="L164" t="s">
        <v>3</v>
      </c>
      <c r="M164">
        <v>101181</v>
      </c>
      <c r="N164" t="s">
        <v>4</v>
      </c>
      <c r="T164" t="s">
        <v>1044</v>
      </c>
      <c r="U164" s="2">
        <v>1</v>
      </c>
      <c r="V164" t="s">
        <v>989</v>
      </c>
      <c r="W164" t="s">
        <v>990</v>
      </c>
      <c r="X164" s="3" t="s">
        <v>991</v>
      </c>
      <c r="Y164" s="4">
        <v>7</v>
      </c>
      <c r="Z164" s="5">
        <v>701</v>
      </c>
      <c r="AA164" s="5" t="s">
        <v>990</v>
      </c>
      <c r="AB164" t="s">
        <v>1070</v>
      </c>
      <c r="AC164">
        <v>1981</v>
      </c>
      <c r="AD164">
        <v>8</v>
      </c>
      <c r="AE164">
        <v>21</v>
      </c>
      <c r="AF164" t="s">
        <v>71</v>
      </c>
      <c r="AG164" t="s">
        <v>71</v>
      </c>
      <c r="AH164">
        <v>244181</v>
      </c>
      <c r="AI164">
        <v>6597029</v>
      </c>
      <c r="AJ164" s="5">
        <v>245000</v>
      </c>
      <c r="AK164" s="5">
        <v>6597000</v>
      </c>
      <c r="AL164">
        <v>707</v>
      </c>
      <c r="AN164">
        <v>8</v>
      </c>
      <c r="AO164" t="s">
        <v>72</v>
      </c>
      <c r="AP164" t="s">
        <v>1071</v>
      </c>
      <c r="AQ164">
        <v>101181</v>
      </c>
      <c r="AS164" s="6" t="s">
        <v>13</v>
      </c>
      <c r="AT164">
        <v>1</v>
      </c>
      <c r="AU164" t="s">
        <v>14</v>
      </c>
      <c r="AV164" t="s">
        <v>1059</v>
      </c>
      <c r="AW164" t="s">
        <v>1072</v>
      </c>
      <c r="AX164">
        <v>8</v>
      </c>
      <c r="AY164" t="s">
        <v>17</v>
      </c>
      <c r="AZ164" t="s">
        <v>18</v>
      </c>
      <c r="BA164">
        <v>1</v>
      </c>
      <c r="BB164" s="7">
        <v>41677</v>
      </c>
      <c r="BC164" s="8" t="s">
        <v>19</v>
      </c>
      <c r="BE164">
        <v>3</v>
      </c>
      <c r="BF164">
        <v>466866</v>
      </c>
      <c r="BG164">
        <v>64346</v>
      </c>
      <c r="BH164" t="s">
        <v>1073</v>
      </c>
      <c r="BJ164" t="s">
        <v>1074</v>
      </c>
      <c r="BT164">
        <v>277494</v>
      </c>
    </row>
    <row r="165" spans="1:72" x14ac:dyDescent="0.3">
      <c r="A165">
        <v>278824</v>
      </c>
      <c r="B165">
        <v>277303</v>
      </c>
      <c r="F165" t="s">
        <v>0</v>
      </c>
      <c r="G165" t="s">
        <v>1</v>
      </c>
      <c r="H165" t="s">
        <v>1075</v>
      </c>
      <c r="I165" s="1" t="str">
        <f>HYPERLINK(AP165,"Hb")</f>
        <v>Hb</v>
      </c>
      <c r="K165">
        <v>1</v>
      </c>
      <c r="L165" t="s">
        <v>3</v>
      </c>
      <c r="M165">
        <v>101181</v>
      </c>
      <c r="N165" t="s">
        <v>4</v>
      </c>
      <c r="T165" t="s">
        <v>1044</v>
      </c>
      <c r="U165" s="2">
        <v>1</v>
      </c>
      <c r="V165" t="s">
        <v>989</v>
      </c>
      <c r="W165" t="s">
        <v>990</v>
      </c>
      <c r="X165" s="3" t="s">
        <v>991</v>
      </c>
      <c r="Y165" s="4">
        <v>7</v>
      </c>
      <c r="Z165" s="5">
        <v>701</v>
      </c>
      <c r="AA165" s="5" t="s">
        <v>990</v>
      </c>
      <c r="AB165" t="s">
        <v>1076</v>
      </c>
      <c r="AC165">
        <v>2002</v>
      </c>
      <c r="AD165">
        <v>6</v>
      </c>
      <c r="AE165">
        <v>20</v>
      </c>
      <c r="AF165" t="s">
        <v>1077</v>
      </c>
      <c r="AG165" t="s">
        <v>1077</v>
      </c>
      <c r="AH165">
        <v>244411</v>
      </c>
      <c r="AI165">
        <v>6596966</v>
      </c>
      <c r="AJ165" s="5">
        <v>245000</v>
      </c>
      <c r="AK165" s="5">
        <v>6597000</v>
      </c>
      <c r="AL165">
        <v>71</v>
      </c>
      <c r="AN165">
        <v>8</v>
      </c>
      <c r="AO165" t="s">
        <v>72</v>
      </c>
      <c r="AP165" t="s">
        <v>1078</v>
      </c>
      <c r="AQ165">
        <v>101181</v>
      </c>
      <c r="AS165" s="6" t="s">
        <v>13</v>
      </c>
      <c r="AT165">
        <v>1</v>
      </c>
      <c r="AU165" t="s">
        <v>14</v>
      </c>
      <c r="AV165" t="s">
        <v>1079</v>
      </c>
      <c r="AW165" t="s">
        <v>1080</v>
      </c>
      <c r="AX165">
        <v>8</v>
      </c>
      <c r="AY165" t="s">
        <v>17</v>
      </c>
      <c r="AZ165" t="s">
        <v>18</v>
      </c>
      <c r="BA165">
        <v>1</v>
      </c>
      <c r="BB165" s="7">
        <v>37598</v>
      </c>
      <c r="BC165" s="8" t="s">
        <v>19</v>
      </c>
      <c r="BE165">
        <v>3</v>
      </c>
      <c r="BF165">
        <v>449674</v>
      </c>
      <c r="BG165">
        <v>64353</v>
      </c>
      <c r="BH165" t="s">
        <v>1081</v>
      </c>
      <c r="BJ165" t="s">
        <v>1082</v>
      </c>
      <c r="BT165">
        <v>278824</v>
      </c>
    </row>
    <row r="166" spans="1:72" x14ac:dyDescent="0.3">
      <c r="A166">
        <v>278362</v>
      </c>
      <c r="B166">
        <v>19492</v>
      </c>
      <c r="F166" t="s">
        <v>0</v>
      </c>
      <c r="G166" t="s">
        <v>289</v>
      </c>
      <c r="H166" t="s">
        <v>1083</v>
      </c>
      <c r="I166" t="s">
        <v>291</v>
      </c>
      <c r="K166">
        <v>1</v>
      </c>
      <c r="L166" t="s">
        <v>3</v>
      </c>
      <c r="M166">
        <v>101181</v>
      </c>
      <c r="N166" t="s">
        <v>4</v>
      </c>
      <c r="T166" t="s">
        <v>1044</v>
      </c>
      <c r="U166" s="2">
        <v>1</v>
      </c>
      <c r="V166" t="s">
        <v>989</v>
      </c>
      <c r="W166" t="s">
        <v>990</v>
      </c>
      <c r="X166" s="3" t="s">
        <v>991</v>
      </c>
      <c r="Y166" s="4">
        <v>7</v>
      </c>
      <c r="Z166" s="5">
        <v>701</v>
      </c>
      <c r="AA166" s="5" t="s">
        <v>990</v>
      </c>
      <c r="AB166" t="s">
        <v>1084</v>
      </c>
      <c r="AC166">
        <v>2002</v>
      </c>
      <c r="AD166">
        <v>6</v>
      </c>
      <c r="AE166">
        <v>30</v>
      </c>
      <c r="AF166" t="s">
        <v>1085</v>
      </c>
      <c r="AH166">
        <v>244355</v>
      </c>
      <c r="AI166">
        <v>6596919</v>
      </c>
      <c r="AJ166" s="5">
        <v>245000</v>
      </c>
      <c r="AK166" s="5">
        <v>6597000</v>
      </c>
      <c r="AL166">
        <v>500</v>
      </c>
      <c r="AN166">
        <v>1010</v>
      </c>
      <c r="AO166" t="s">
        <v>1086</v>
      </c>
      <c r="AP166" s="7" t="s">
        <v>1087</v>
      </c>
      <c r="AQ166">
        <v>101181</v>
      </c>
      <c r="AS166" s="6" t="s">
        <v>13</v>
      </c>
      <c r="AT166">
        <v>1</v>
      </c>
      <c r="AU166" t="s">
        <v>14</v>
      </c>
      <c r="AV166" t="s">
        <v>1088</v>
      </c>
      <c r="AW166" t="s">
        <v>1089</v>
      </c>
      <c r="AX166">
        <v>1010</v>
      </c>
      <c r="AY166" t="s">
        <v>298</v>
      </c>
      <c r="AZ166" t="s">
        <v>299</v>
      </c>
      <c r="BB166" s="7">
        <v>41445.704861111102</v>
      </c>
      <c r="BC166" s="8" t="s">
        <v>19</v>
      </c>
      <c r="BE166">
        <v>6</v>
      </c>
      <c r="BF166">
        <v>16581</v>
      </c>
      <c r="BG166">
        <v>64351</v>
      </c>
      <c r="BH166" t="s">
        <v>1090</v>
      </c>
      <c r="BT166">
        <v>278362</v>
      </c>
    </row>
    <row r="167" spans="1:72" x14ac:dyDescent="0.3">
      <c r="A167">
        <v>278195</v>
      </c>
      <c r="B167">
        <v>327864</v>
      </c>
      <c r="F167" t="s">
        <v>0</v>
      </c>
      <c r="G167" t="s">
        <v>1</v>
      </c>
      <c r="H167" t="s">
        <v>1091</v>
      </c>
      <c r="I167" s="1" t="str">
        <f>HYPERLINK(AP167,"Hb")</f>
        <v>Hb</v>
      </c>
      <c r="K167">
        <v>1</v>
      </c>
      <c r="L167" t="s">
        <v>3</v>
      </c>
      <c r="M167">
        <v>101181</v>
      </c>
      <c r="N167" t="s">
        <v>4</v>
      </c>
      <c r="T167" t="s">
        <v>1092</v>
      </c>
      <c r="U167" s="2">
        <v>1</v>
      </c>
      <c r="V167" t="s">
        <v>989</v>
      </c>
      <c r="W167" t="s">
        <v>990</v>
      </c>
      <c r="X167" s="3" t="s">
        <v>991</v>
      </c>
      <c r="Y167" s="4">
        <v>7</v>
      </c>
      <c r="Z167" s="5">
        <v>701</v>
      </c>
      <c r="AA167" s="5" t="s">
        <v>990</v>
      </c>
      <c r="AB167" t="s">
        <v>1093</v>
      </c>
      <c r="AC167">
        <v>1992</v>
      </c>
      <c r="AD167">
        <v>5</v>
      </c>
      <c r="AE167">
        <v>10</v>
      </c>
      <c r="AF167" t="s">
        <v>1094</v>
      </c>
      <c r="AG167" t="s">
        <v>1094</v>
      </c>
      <c r="AH167">
        <v>244325</v>
      </c>
      <c r="AI167">
        <v>6598069</v>
      </c>
      <c r="AJ167" s="5">
        <v>245000</v>
      </c>
      <c r="AK167" s="5">
        <v>6599000</v>
      </c>
      <c r="AL167">
        <v>71</v>
      </c>
      <c r="AN167">
        <v>8</v>
      </c>
      <c r="AO167" t="s">
        <v>72</v>
      </c>
      <c r="AP167" t="s">
        <v>1095</v>
      </c>
      <c r="AQ167">
        <v>101181</v>
      </c>
      <c r="AS167" s="6" t="s">
        <v>13</v>
      </c>
      <c r="AT167">
        <v>1</v>
      </c>
      <c r="AU167" t="s">
        <v>14</v>
      </c>
      <c r="AV167" t="s">
        <v>1096</v>
      </c>
      <c r="AW167" t="s">
        <v>1097</v>
      </c>
      <c r="AX167">
        <v>8</v>
      </c>
      <c r="AY167" t="s">
        <v>17</v>
      </c>
      <c r="AZ167" t="s">
        <v>18</v>
      </c>
      <c r="BA167">
        <v>1</v>
      </c>
      <c r="BB167" s="7">
        <v>34081</v>
      </c>
      <c r="BC167" s="8" t="s">
        <v>19</v>
      </c>
      <c r="BE167">
        <v>3</v>
      </c>
      <c r="BF167">
        <v>498812</v>
      </c>
      <c r="BG167">
        <v>64347</v>
      </c>
      <c r="BH167" t="s">
        <v>1098</v>
      </c>
      <c r="BJ167" t="s">
        <v>1099</v>
      </c>
      <c r="BT167">
        <v>278195</v>
      </c>
    </row>
    <row r="168" spans="1:72" x14ac:dyDescent="0.3">
      <c r="A168">
        <v>262398</v>
      </c>
      <c r="B168">
        <v>283374</v>
      </c>
      <c r="F168" t="s">
        <v>0</v>
      </c>
      <c r="G168" t="s">
        <v>1</v>
      </c>
      <c r="H168" t="s">
        <v>1100</v>
      </c>
      <c r="I168" s="1" t="str">
        <f>HYPERLINK(AP168,"Hb")</f>
        <v>Hb</v>
      </c>
      <c r="K168">
        <v>1</v>
      </c>
      <c r="L168" t="s">
        <v>3</v>
      </c>
      <c r="M168">
        <v>101181</v>
      </c>
      <c r="N168" t="s">
        <v>4</v>
      </c>
      <c r="T168" t="s">
        <v>1101</v>
      </c>
      <c r="U168" s="2">
        <v>1</v>
      </c>
      <c r="V168" t="s">
        <v>989</v>
      </c>
      <c r="W168" t="s">
        <v>1102</v>
      </c>
      <c r="X168" s="3" t="s">
        <v>991</v>
      </c>
      <c r="Y168" s="4">
        <v>7</v>
      </c>
      <c r="Z168" s="5">
        <v>704</v>
      </c>
      <c r="AA168" t="s">
        <v>1102</v>
      </c>
      <c r="AB168" t="s">
        <v>1103</v>
      </c>
      <c r="AC168">
        <v>2009</v>
      </c>
      <c r="AD168">
        <v>9</v>
      </c>
      <c r="AE168">
        <v>20</v>
      </c>
      <c r="AF168" t="s">
        <v>1014</v>
      </c>
      <c r="AG168" t="s">
        <v>1014</v>
      </c>
      <c r="AH168">
        <v>239894</v>
      </c>
      <c r="AI168">
        <v>6585914</v>
      </c>
      <c r="AJ168" s="5">
        <v>239000</v>
      </c>
      <c r="AK168" s="5">
        <v>6585000</v>
      </c>
      <c r="AL168">
        <v>71</v>
      </c>
      <c r="AN168">
        <v>8</v>
      </c>
      <c r="AO168" t="s">
        <v>72</v>
      </c>
      <c r="AP168" t="s">
        <v>1104</v>
      </c>
      <c r="AQ168">
        <v>101181</v>
      </c>
      <c r="AS168" s="6" t="s">
        <v>13</v>
      </c>
      <c r="AT168">
        <v>1</v>
      </c>
      <c r="AU168" t="s">
        <v>14</v>
      </c>
      <c r="AV168" t="s">
        <v>1105</v>
      </c>
      <c r="AW168" t="s">
        <v>1106</v>
      </c>
      <c r="AX168">
        <v>8</v>
      </c>
      <c r="AY168" t="s">
        <v>17</v>
      </c>
      <c r="AZ168" t="s">
        <v>18</v>
      </c>
      <c r="BA168">
        <v>1</v>
      </c>
      <c r="BB168" s="7">
        <v>40182</v>
      </c>
      <c r="BC168" s="8" t="s">
        <v>19</v>
      </c>
      <c r="BE168">
        <v>3</v>
      </c>
      <c r="BF168">
        <v>456546</v>
      </c>
      <c r="BG168">
        <v>64355</v>
      </c>
      <c r="BH168" t="s">
        <v>1107</v>
      </c>
      <c r="BJ168" t="s">
        <v>1108</v>
      </c>
      <c r="BT168">
        <v>262398</v>
      </c>
    </row>
    <row r="169" spans="1:72" x14ac:dyDescent="0.3">
      <c r="A169">
        <v>223813</v>
      </c>
      <c r="B169">
        <v>216361</v>
      </c>
      <c r="F169" t="s">
        <v>0</v>
      </c>
      <c r="G169" t="s">
        <v>22</v>
      </c>
      <c r="H169" t="s">
        <v>1109</v>
      </c>
      <c r="I169" s="1" t="str">
        <f>HYPERLINK(AP169,"Hb")</f>
        <v>Hb</v>
      </c>
      <c r="K169">
        <v>1</v>
      </c>
      <c r="L169" t="s">
        <v>3</v>
      </c>
      <c r="M169">
        <v>101181</v>
      </c>
      <c r="N169" t="s">
        <v>4</v>
      </c>
      <c r="Q169" t="s">
        <v>1110</v>
      </c>
      <c r="T169" t="s">
        <v>1111</v>
      </c>
      <c r="U169" s="2">
        <v>1</v>
      </c>
      <c r="V169" t="s">
        <v>989</v>
      </c>
      <c r="W169" t="s">
        <v>1112</v>
      </c>
      <c r="X169" s="3" t="s">
        <v>991</v>
      </c>
      <c r="Y169" s="4">
        <v>7</v>
      </c>
      <c r="Z169" s="5">
        <v>706</v>
      </c>
      <c r="AA169" s="5" t="s">
        <v>1112</v>
      </c>
      <c r="AB169" t="s">
        <v>1113</v>
      </c>
      <c r="AC169">
        <v>1895</v>
      </c>
      <c r="AD169">
        <v>9</v>
      </c>
      <c r="AE169">
        <v>1</v>
      </c>
      <c r="AF169" t="s">
        <v>1114</v>
      </c>
      <c r="AG169" t="s">
        <v>1114</v>
      </c>
      <c r="AH169">
        <v>226959</v>
      </c>
      <c r="AI169">
        <v>6562868</v>
      </c>
      <c r="AJ169" s="5">
        <v>227000</v>
      </c>
      <c r="AK169" s="5">
        <v>6563000</v>
      </c>
      <c r="AL169">
        <v>474</v>
      </c>
      <c r="AN169">
        <v>37</v>
      </c>
      <c r="AP169" t="s">
        <v>1115</v>
      </c>
      <c r="AQ169">
        <v>101181</v>
      </c>
      <c r="AS169" s="6" t="s">
        <v>13</v>
      </c>
      <c r="AT169">
        <v>1</v>
      </c>
      <c r="AU169" t="s">
        <v>14</v>
      </c>
      <c r="AV169" t="s">
        <v>1116</v>
      </c>
      <c r="AW169" t="s">
        <v>1117</v>
      </c>
      <c r="AX169">
        <v>37</v>
      </c>
      <c r="AY169" t="s">
        <v>31</v>
      </c>
      <c r="AZ169" t="s">
        <v>18</v>
      </c>
      <c r="BA169">
        <v>1</v>
      </c>
      <c r="BB169" s="7">
        <v>41767</v>
      </c>
      <c r="BC169" s="8" t="s">
        <v>19</v>
      </c>
      <c r="BE169">
        <v>4</v>
      </c>
      <c r="BF169">
        <v>370781</v>
      </c>
      <c r="BG169">
        <v>64384</v>
      </c>
      <c r="BH169" t="s">
        <v>1118</v>
      </c>
      <c r="BJ169" t="s">
        <v>1119</v>
      </c>
      <c r="BT169">
        <v>223813</v>
      </c>
    </row>
    <row r="170" spans="1:72" x14ac:dyDescent="0.3">
      <c r="A170">
        <v>223633</v>
      </c>
      <c r="B170">
        <v>138835</v>
      </c>
      <c r="F170" t="s">
        <v>0</v>
      </c>
      <c r="G170" t="s">
        <v>60</v>
      </c>
      <c r="H170" t="s">
        <v>1120</v>
      </c>
      <c r="I170" s="1" t="str">
        <f>HYPERLINK(AP170,"Hb")</f>
        <v>Hb</v>
      </c>
      <c r="K170">
        <v>1</v>
      </c>
      <c r="L170" t="s">
        <v>3</v>
      </c>
      <c r="M170">
        <v>101181</v>
      </c>
      <c r="N170" t="s">
        <v>4</v>
      </c>
      <c r="T170" t="s">
        <v>1121</v>
      </c>
      <c r="U170" s="11">
        <v>3</v>
      </c>
      <c r="V170" t="s">
        <v>989</v>
      </c>
      <c r="W170" t="s">
        <v>1112</v>
      </c>
      <c r="X170" s="3" t="s">
        <v>991</v>
      </c>
      <c r="Y170" s="4">
        <v>7</v>
      </c>
      <c r="Z170" s="5">
        <v>706</v>
      </c>
      <c r="AA170" s="5" t="s">
        <v>1112</v>
      </c>
      <c r="AB170" t="s">
        <v>1122</v>
      </c>
      <c r="AC170">
        <v>1895</v>
      </c>
      <c r="AD170">
        <v>9</v>
      </c>
      <c r="AE170">
        <v>1</v>
      </c>
      <c r="AF170" t="s">
        <v>1123</v>
      </c>
      <c r="AG170" t="s">
        <v>1123</v>
      </c>
      <c r="AH170">
        <v>226936</v>
      </c>
      <c r="AI170">
        <v>6566945</v>
      </c>
      <c r="AJ170" s="5">
        <v>227000</v>
      </c>
      <c r="AK170" s="5">
        <v>6567000</v>
      </c>
      <c r="AL170">
        <v>36424</v>
      </c>
      <c r="AN170">
        <v>105</v>
      </c>
      <c r="AO170" t="s">
        <v>1124</v>
      </c>
      <c r="AP170" t="s">
        <v>1125</v>
      </c>
      <c r="AQ170">
        <v>101181</v>
      </c>
      <c r="AS170" s="6" t="s">
        <v>13</v>
      </c>
      <c r="AT170">
        <v>1</v>
      </c>
      <c r="AU170" t="s">
        <v>14</v>
      </c>
      <c r="AV170" t="s">
        <v>1126</v>
      </c>
      <c r="AW170" t="s">
        <v>1127</v>
      </c>
      <c r="AX170">
        <v>105</v>
      </c>
      <c r="AY170" t="s">
        <v>65</v>
      </c>
      <c r="AZ170" t="s">
        <v>66</v>
      </c>
      <c r="BA170">
        <v>1</v>
      </c>
      <c r="BB170" s="7">
        <v>42500</v>
      </c>
      <c r="BC170" s="8" t="s">
        <v>19</v>
      </c>
      <c r="BE170">
        <v>5</v>
      </c>
      <c r="BF170">
        <v>290618</v>
      </c>
      <c r="BG170">
        <v>64356</v>
      </c>
      <c r="BH170" t="s">
        <v>1128</v>
      </c>
      <c r="BJ170" t="s">
        <v>1129</v>
      </c>
      <c r="BT170">
        <v>223633</v>
      </c>
    </row>
    <row r="171" spans="1:72" x14ac:dyDescent="0.3">
      <c r="A171">
        <v>223653</v>
      </c>
      <c r="B171">
        <v>147048</v>
      </c>
      <c r="F171" t="s">
        <v>0</v>
      </c>
      <c r="G171" t="s">
        <v>60</v>
      </c>
      <c r="H171" t="s">
        <v>1130</v>
      </c>
      <c r="I171" s="1" t="str">
        <f>HYPERLINK(AP171,"Hb")</f>
        <v>Hb</v>
      </c>
      <c r="K171">
        <v>1</v>
      </c>
      <c r="L171" t="s">
        <v>3</v>
      </c>
      <c r="M171">
        <v>101181</v>
      </c>
      <c r="N171" t="s">
        <v>4</v>
      </c>
      <c r="T171" t="s">
        <v>1121</v>
      </c>
      <c r="U171" s="11">
        <v>3</v>
      </c>
      <c r="V171" t="s">
        <v>989</v>
      </c>
      <c r="W171" t="s">
        <v>1112</v>
      </c>
      <c r="X171" s="3" t="s">
        <v>991</v>
      </c>
      <c r="Y171" s="4">
        <v>7</v>
      </c>
      <c r="Z171" s="5">
        <v>706</v>
      </c>
      <c r="AA171" s="5" t="s">
        <v>1112</v>
      </c>
      <c r="AB171" t="s">
        <v>1131</v>
      </c>
      <c r="AC171">
        <v>1895</v>
      </c>
      <c r="AD171">
        <v>9</v>
      </c>
      <c r="AE171">
        <v>1</v>
      </c>
      <c r="AF171" t="s">
        <v>1123</v>
      </c>
      <c r="AG171" t="s">
        <v>1123</v>
      </c>
      <c r="AH171">
        <v>226936</v>
      </c>
      <c r="AI171">
        <v>6566945</v>
      </c>
      <c r="AJ171" s="5">
        <v>227000</v>
      </c>
      <c r="AK171" s="5">
        <v>6567000</v>
      </c>
      <c r="AL171">
        <v>36424</v>
      </c>
      <c r="AN171">
        <v>105</v>
      </c>
      <c r="AO171" t="s">
        <v>1132</v>
      </c>
      <c r="AP171" t="s">
        <v>1133</v>
      </c>
      <c r="AQ171">
        <v>101181</v>
      </c>
      <c r="AS171" s="6" t="s">
        <v>13</v>
      </c>
      <c r="AT171">
        <v>1</v>
      </c>
      <c r="AU171" t="s">
        <v>14</v>
      </c>
      <c r="AV171" t="s">
        <v>1126</v>
      </c>
      <c r="AW171" t="s">
        <v>1134</v>
      </c>
      <c r="AX171">
        <v>105</v>
      </c>
      <c r="AY171" t="s">
        <v>65</v>
      </c>
      <c r="AZ171" t="s">
        <v>66</v>
      </c>
      <c r="BA171">
        <v>1</v>
      </c>
      <c r="BB171" s="7">
        <v>40150</v>
      </c>
      <c r="BC171" s="8" t="s">
        <v>19</v>
      </c>
      <c r="BE171">
        <v>5</v>
      </c>
      <c r="BF171">
        <v>297806</v>
      </c>
      <c r="BG171">
        <v>64357</v>
      </c>
      <c r="BH171" t="s">
        <v>1135</v>
      </c>
      <c r="BJ171" t="s">
        <v>1136</v>
      </c>
      <c r="BT171">
        <v>223653</v>
      </c>
    </row>
    <row r="172" spans="1:72" x14ac:dyDescent="0.3">
      <c r="A172">
        <v>223714</v>
      </c>
      <c r="B172">
        <v>294337</v>
      </c>
      <c r="F172" t="s">
        <v>0</v>
      </c>
      <c r="G172" t="s">
        <v>1</v>
      </c>
      <c r="H172" t="s">
        <v>1137</v>
      </c>
      <c r="I172" s="1" t="str">
        <f>HYPERLINK(AP172,"Hb")</f>
        <v>Hb</v>
      </c>
      <c r="K172">
        <v>1</v>
      </c>
      <c r="L172" t="s">
        <v>3</v>
      </c>
      <c r="M172">
        <v>101181</v>
      </c>
      <c r="N172" t="s">
        <v>4</v>
      </c>
      <c r="T172" t="s">
        <v>1121</v>
      </c>
      <c r="U172" s="11">
        <v>3</v>
      </c>
      <c r="V172" t="s">
        <v>989</v>
      </c>
      <c r="W172" t="s">
        <v>1112</v>
      </c>
      <c r="X172" s="3" t="s">
        <v>991</v>
      </c>
      <c r="Y172" s="4">
        <v>7</v>
      </c>
      <c r="Z172" s="5">
        <v>706</v>
      </c>
      <c r="AA172" s="5" t="s">
        <v>1112</v>
      </c>
      <c r="AB172" t="s">
        <v>1138</v>
      </c>
      <c r="AC172">
        <v>1895</v>
      </c>
      <c r="AD172">
        <v>9</v>
      </c>
      <c r="AE172">
        <v>1</v>
      </c>
      <c r="AF172" t="s">
        <v>1123</v>
      </c>
      <c r="AG172" t="s">
        <v>1123</v>
      </c>
      <c r="AH172">
        <v>226936</v>
      </c>
      <c r="AI172">
        <v>6566945</v>
      </c>
      <c r="AJ172" s="5">
        <v>227000</v>
      </c>
      <c r="AK172" s="5">
        <v>6567000</v>
      </c>
      <c r="AL172">
        <v>36424</v>
      </c>
      <c r="AN172">
        <v>8</v>
      </c>
      <c r="AO172" t="s">
        <v>1132</v>
      </c>
      <c r="AP172" t="s">
        <v>1139</v>
      </c>
      <c r="AQ172">
        <v>101181</v>
      </c>
      <c r="AS172" s="6" t="s">
        <v>13</v>
      </c>
      <c r="AT172">
        <v>1</v>
      </c>
      <c r="AU172" t="s">
        <v>14</v>
      </c>
      <c r="AV172" t="s">
        <v>1126</v>
      </c>
      <c r="AW172" t="s">
        <v>1140</v>
      </c>
      <c r="AX172">
        <v>8</v>
      </c>
      <c r="AY172" t="s">
        <v>17</v>
      </c>
      <c r="AZ172" t="s">
        <v>18</v>
      </c>
      <c r="BA172">
        <v>1</v>
      </c>
      <c r="BB172" s="7">
        <v>41677</v>
      </c>
      <c r="BC172" s="8" t="s">
        <v>19</v>
      </c>
      <c r="BE172">
        <v>3</v>
      </c>
      <c r="BF172">
        <v>466870</v>
      </c>
      <c r="BG172">
        <v>64360</v>
      </c>
      <c r="BH172" t="s">
        <v>1141</v>
      </c>
      <c r="BJ172" t="s">
        <v>1142</v>
      </c>
      <c r="BT172">
        <v>223714</v>
      </c>
    </row>
    <row r="173" spans="1:72" x14ac:dyDescent="0.3">
      <c r="A173">
        <v>223715</v>
      </c>
      <c r="B173">
        <v>294338</v>
      </c>
      <c r="F173" t="s">
        <v>0</v>
      </c>
      <c r="G173" t="s">
        <v>1</v>
      </c>
      <c r="H173" t="s">
        <v>1143</v>
      </c>
      <c r="I173" s="1" t="str">
        <f>HYPERLINK(AP173,"Hb")</f>
        <v>Hb</v>
      </c>
      <c r="K173">
        <v>1</v>
      </c>
      <c r="L173" t="s">
        <v>3</v>
      </c>
      <c r="M173">
        <v>101181</v>
      </c>
      <c r="N173" t="s">
        <v>4</v>
      </c>
      <c r="T173" t="s">
        <v>1121</v>
      </c>
      <c r="U173" s="11">
        <v>3</v>
      </c>
      <c r="V173" t="s">
        <v>989</v>
      </c>
      <c r="W173" t="s">
        <v>1112</v>
      </c>
      <c r="X173" s="3" t="s">
        <v>991</v>
      </c>
      <c r="Y173" s="4">
        <v>7</v>
      </c>
      <c r="Z173" s="5">
        <v>706</v>
      </c>
      <c r="AA173" s="5" t="s">
        <v>1112</v>
      </c>
      <c r="AB173" t="s">
        <v>1144</v>
      </c>
      <c r="AC173">
        <v>1895</v>
      </c>
      <c r="AD173">
        <v>9</v>
      </c>
      <c r="AE173">
        <v>1</v>
      </c>
      <c r="AF173" t="s">
        <v>1123</v>
      </c>
      <c r="AG173" t="s">
        <v>1123</v>
      </c>
      <c r="AH173">
        <v>226936</v>
      </c>
      <c r="AI173">
        <v>6566945</v>
      </c>
      <c r="AJ173" s="5">
        <v>227000</v>
      </c>
      <c r="AK173" s="5">
        <v>6567000</v>
      </c>
      <c r="AL173">
        <v>36424</v>
      </c>
      <c r="AN173">
        <v>8</v>
      </c>
      <c r="AO173" t="s">
        <v>1132</v>
      </c>
      <c r="AP173" t="s">
        <v>1145</v>
      </c>
      <c r="AQ173">
        <v>101181</v>
      </c>
      <c r="AS173" s="6" t="s">
        <v>13</v>
      </c>
      <c r="AT173">
        <v>1</v>
      </c>
      <c r="AU173" t="s">
        <v>14</v>
      </c>
      <c r="AV173" t="s">
        <v>1126</v>
      </c>
      <c r="AW173" t="s">
        <v>1146</v>
      </c>
      <c r="AX173">
        <v>8</v>
      </c>
      <c r="AY173" t="s">
        <v>17</v>
      </c>
      <c r="AZ173" t="s">
        <v>18</v>
      </c>
      <c r="BA173">
        <v>1</v>
      </c>
      <c r="BB173" s="7">
        <v>41677</v>
      </c>
      <c r="BC173" s="8" t="s">
        <v>19</v>
      </c>
      <c r="BE173">
        <v>3</v>
      </c>
      <c r="BF173">
        <v>466871</v>
      </c>
      <c r="BG173">
        <v>64361</v>
      </c>
      <c r="BH173" t="s">
        <v>1147</v>
      </c>
      <c r="BJ173" t="s">
        <v>1148</v>
      </c>
      <c r="BT173">
        <v>223715</v>
      </c>
    </row>
    <row r="174" spans="1:72" x14ac:dyDescent="0.3">
      <c r="A174">
        <v>223717</v>
      </c>
      <c r="B174">
        <v>294352</v>
      </c>
      <c r="F174" t="s">
        <v>0</v>
      </c>
      <c r="G174" t="s">
        <v>1</v>
      </c>
      <c r="H174" t="s">
        <v>1149</v>
      </c>
      <c r="I174" s="1" t="str">
        <f>HYPERLINK(AP174,"Hb")</f>
        <v>Hb</v>
      </c>
      <c r="K174">
        <v>1</v>
      </c>
      <c r="L174" t="s">
        <v>3</v>
      </c>
      <c r="M174">
        <v>101181</v>
      </c>
      <c r="N174" t="s">
        <v>4</v>
      </c>
      <c r="T174" t="s">
        <v>1121</v>
      </c>
      <c r="U174" s="11">
        <v>3</v>
      </c>
      <c r="V174" t="s">
        <v>989</v>
      </c>
      <c r="W174" t="s">
        <v>1112</v>
      </c>
      <c r="X174" s="3" t="s">
        <v>991</v>
      </c>
      <c r="Y174" s="4">
        <v>7</v>
      </c>
      <c r="Z174" s="5">
        <v>706</v>
      </c>
      <c r="AA174" s="5" t="s">
        <v>1112</v>
      </c>
      <c r="AB174" t="s">
        <v>1150</v>
      </c>
      <c r="AC174">
        <v>1895</v>
      </c>
      <c r="AD174">
        <v>9</v>
      </c>
      <c r="AE174">
        <v>1</v>
      </c>
      <c r="AF174" t="s">
        <v>1123</v>
      </c>
      <c r="AG174" t="s">
        <v>1123</v>
      </c>
      <c r="AH174">
        <v>226936</v>
      </c>
      <c r="AI174">
        <v>6566945</v>
      </c>
      <c r="AJ174" s="5">
        <v>227000</v>
      </c>
      <c r="AK174" s="5">
        <v>6567000</v>
      </c>
      <c r="AL174">
        <v>36424</v>
      </c>
      <c r="AN174">
        <v>8</v>
      </c>
      <c r="AO174" t="s">
        <v>1132</v>
      </c>
      <c r="AP174" t="s">
        <v>1151</v>
      </c>
      <c r="AQ174">
        <v>101181</v>
      </c>
      <c r="AS174" s="6" t="s">
        <v>13</v>
      </c>
      <c r="AT174">
        <v>1</v>
      </c>
      <c r="AU174" t="s">
        <v>14</v>
      </c>
      <c r="AV174" t="s">
        <v>1126</v>
      </c>
      <c r="AW174" t="s">
        <v>1152</v>
      </c>
      <c r="AX174">
        <v>8</v>
      </c>
      <c r="AY174" t="s">
        <v>17</v>
      </c>
      <c r="AZ174" t="s">
        <v>18</v>
      </c>
      <c r="BA174">
        <v>1</v>
      </c>
      <c r="BB174" s="7">
        <v>41677</v>
      </c>
      <c r="BC174" s="8" t="s">
        <v>19</v>
      </c>
      <c r="BE174">
        <v>3</v>
      </c>
      <c r="BF174">
        <v>466885</v>
      </c>
      <c r="BG174">
        <v>64362</v>
      </c>
      <c r="BH174" t="s">
        <v>1153</v>
      </c>
      <c r="BJ174" t="s">
        <v>1154</v>
      </c>
      <c r="BT174">
        <v>223717</v>
      </c>
    </row>
    <row r="175" spans="1:72" x14ac:dyDescent="0.3">
      <c r="A175">
        <v>223672</v>
      </c>
      <c r="B175">
        <v>152725</v>
      </c>
      <c r="F175" t="s">
        <v>0</v>
      </c>
      <c r="G175" t="s">
        <v>643</v>
      </c>
      <c r="H175" t="s">
        <v>1155</v>
      </c>
      <c r="I175" t="s">
        <v>140</v>
      </c>
      <c r="K175">
        <v>1</v>
      </c>
      <c r="L175" t="s">
        <v>3</v>
      </c>
      <c r="M175">
        <v>101181</v>
      </c>
      <c r="N175" t="s">
        <v>4</v>
      </c>
      <c r="T175" t="s">
        <v>1121</v>
      </c>
      <c r="U175" s="11">
        <v>3</v>
      </c>
      <c r="V175" t="s">
        <v>989</v>
      </c>
      <c r="W175" t="s">
        <v>1112</v>
      </c>
      <c r="X175" s="3" t="s">
        <v>991</v>
      </c>
      <c r="Y175" s="4">
        <v>7</v>
      </c>
      <c r="Z175" s="5">
        <v>706</v>
      </c>
      <c r="AA175" s="5" t="s">
        <v>1112</v>
      </c>
      <c r="AB175" t="s">
        <v>1156</v>
      </c>
      <c r="AC175">
        <v>1895</v>
      </c>
      <c r="AD175">
        <v>9</v>
      </c>
      <c r="AE175">
        <v>1</v>
      </c>
      <c r="AF175" t="s">
        <v>1157</v>
      </c>
      <c r="AG175" t="s">
        <v>1157</v>
      </c>
      <c r="AH175">
        <v>226936</v>
      </c>
      <c r="AI175">
        <v>6566945</v>
      </c>
      <c r="AJ175" s="5">
        <v>227000</v>
      </c>
      <c r="AK175" s="5">
        <v>6567000</v>
      </c>
      <c r="AL175">
        <v>36424</v>
      </c>
      <c r="AN175">
        <v>117</v>
      </c>
      <c r="AO175" t="s">
        <v>1132</v>
      </c>
      <c r="AP175" s="7"/>
      <c r="AQ175">
        <v>101181</v>
      </c>
      <c r="AS175" s="6" t="s">
        <v>13</v>
      </c>
      <c r="AT175">
        <v>1</v>
      </c>
      <c r="AU175" t="s">
        <v>14</v>
      </c>
      <c r="AV175" t="s">
        <v>1126</v>
      </c>
      <c r="AW175" t="s">
        <v>1158</v>
      </c>
      <c r="AX175">
        <v>117</v>
      </c>
      <c r="AY175" t="s">
        <v>649</v>
      </c>
      <c r="AZ175" t="s">
        <v>650</v>
      </c>
      <c r="BB175" s="7">
        <v>36843</v>
      </c>
      <c r="BC175" s="8" t="s">
        <v>19</v>
      </c>
      <c r="BE175">
        <v>5</v>
      </c>
      <c r="BF175">
        <v>302484</v>
      </c>
      <c r="BG175">
        <v>64363</v>
      </c>
      <c r="BH175" t="s">
        <v>1159</v>
      </c>
      <c r="BJ175" t="s">
        <v>1160</v>
      </c>
      <c r="BT175">
        <v>223672</v>
      </c>
    </row>
    <row r="176" spans="1:72" x14ac:dyDescent="0.3">
      <c r="A176">
        <v>223632</v>
      </c>
      <c r="B176">
        <v>138834</v>
      </c>
      <c r="F176" t="s">
        <v>0</v>
      </c>
      <c r="G176" t="s">
        <v>60</v>
      </c>
      <c r="H176" t="s">
        <v>1161</v>
      </c>
      <c r="I176" s="1" t="str">
        <f>HYPERLINK(AP176,"Hb")</f>
        <v>Hb</v>
      </c>
      <c r="K176">
        <v>1</v>
      </c>
      <c r="L176" t="s">
        <v>3</v>
      </c>
      <c r="M176">
        <v>101181</v>
      </c>
      <c r="N176" t="s">
        <v>4</v>
      </c>
      <c r="T176" t="s">
        <v>1121</v>
      </c>
      <c r="U176" s="11">
        <v>3</v>
      </c>
      <c r="V176" t="s">
        <v>989</v>
      </c>
      <c r="W176" t="s">
        <v>1112</v>
      </c>
      <c r="X176" s="3" t="s">
        <v>991</v>
      </c>
      <c r="Y176" s="4">
        <v>7</v>
      </c>
      <c r="Z176" s="5">
        <v>706</v>
      </c>
      <c r="AA176" s="5" t="s">
        <v>1112</v>
      </c>
      <c r="AB176" t="s">
        <v>1162</v>
      </c>
      <c r="AC176">
        <v>1896</v>
      </c>
      <c r="AD176">
        <v>9</v>
      </c>
      <c r="AE176">
        <v>1</v>
      </c>
      <c r="AF176" t="s">
        <v>1123</v>
      </c>
      <c r="AG176" t="s">
        <v>1123</v>
      </c>
      <c r="AH176">
        <v>226936</v>
      </c>
      <c r="AI176">
        <v>6566945</v>
      </c>
      <c r="AJ176" s="5">
        <v>227000</v>
      </c>
      <c r="AK176" s="5">
        <v>6567000</v>
      </c>
      <c r="AL176">
        <v>36424</v>
      </c>
      <c r="AN176">
        <v>105</v>
      </c>
      <c r="AO176" t="s">
        <v>1132</v>
      </c>
      <c r="AP176" t="s">
        <v>1163</v>
      </c>
      <c r="AQ176">
        <v>101181</v>
      </c>
      <c r="AS176" s="6" t="s">
        <v>13</v>
      </c>
      <c r="AT176">
        <v>1</v>
      </c>
      <c r="AU176" t="s">
        <v>14</v>
      </c>
      <c r="AV176" t="s">
        <v>1126</v>
      </c>
      <c r="AW176" t="s">
        <v>1164</v>
      </c>
      <c r="AX176">
        <v>105</v>
      </c>
      <c r="AY176" t="s">
        <v>65</v>
      </c>
      <c r="AZ176" t="s">
        <v>66</v>
      </c>
      <c r="BA176">
        <v>1</v>
      </c>
      <c r="BB176" s="7">
        <v>42500</v>
      </c>
      <c r="BC176" s="8" t="s">
        <v>19</v>
      </c>
      <c r="BE176">
        <v>5</v>
      </c>
      <c r="BF176">
        <v>290617</v>
      </c>
      <c r="BG176">
        <v>64365</v>
      </c>
      <c r="BH176" t="s">
        <v>1165</v>
      </c>
      <c r="BJ176" t="s">
        <v>1166</v>
      </c>
      <c r="BT176">
        <v>223632</v>
      </c>
    </row>
    <row r="177" spans="1:72" x14ac:dyDescent="0.3">
      <c r="A177">
        <v>223634</v>
      </c>
      <c r="B177">
        <v>138836</v>
      </c>
      <c r="F177" t="s">
        <v>0</v>
      </c>
      <c r="G177" t="s">
        <v>60</v>
      </c>
      <c r="H177" t="s">
        <v>1167</v>
      </c>
      <c r="I177" s="1" t="str">
        <f>HYPERLINK(AP177,"Hb")</f>
        <v>Hb</v>
      </c>
      <c r="K177">
        <v>1</v>
      </c>
      <c r="L177" t="s">
        <v>3</v>
      </c>
      <c r="M177">
        <v>101181</v>
      </c>
      <c r="N177" t="s">
        <v>4</v>
      </c>
      <c r="T177" t="s">
        <v>1121</v>
      </c>
      <c r="U177" s="11">
        <v>3</v>
      </c>
      <c r="V177" t="s">
        <v>989</v>
      </c>
      <c r="W177" t="s">
        <v>1112</v>
      </c>
      <c r="X177" s="3" t="s">
        <v>991</v>
      </c>
      <c r="Y177" s="4">
        <v>7</v>
      </c>
      <c r="Z177" s="5">
        <v>706</v>
      </c>
      <c r="AA177" s="5" t="s">
        <v>1112</v>
      </c>
      <c r="AB177" t="s">
        <v>1168</v>
      </c>
      <c r="AC177">
        <v>1896</v>
      </c>
      <c r="AD177">
        <v>9</v>
      </c>
      <c r="AE177">
        <v>1</v>
      </c>
      <c r="AF177" t="s">
        <v>1123</v>
      </c>
      <c r="AG177" t="s">
        <v>1123</v>
      </c>
      <c r="AH177">
        <v>226936</v>
      </c>
      <c r="AI177">
        <v>6566945</v>
      </c>
      <c r="AJ177" s="5">
        <v>227000</v>
      </c>
      <c r="AK177" s="5">
        <v>6567000</v>
      </c>
      <c r="AL177">
        <v>36424</v>
      </c>
      <c r="AN177">
        <v>105</v>
      </c>
      <c r="AO177" t="s">
        <v>1132</v>
      </c>
      <c r="AP177" t="s">
        <v>1169</v>
      </c>
      <c r="AQ177">
        <v>101181</v>
      </c>
      <c r="AS177" s="6" t="s">
        <v>13</v>
      </c>
      <c r="AT177">
        <v>1</v>
      </c>
      <c r="AU177" t="s">
        <v>14</v>
      </c>
      <c r="AV177" t="s">
        <v>1126</v>
      </c>
      <c r="AW177" t="s">
        <v>1170</v>
      </c>
      <c r="AX177">
        <v>105</v>
      </c>
      <c r="AY177" t="s">
        <v>65</v>
      </c>
      <c r="AZ177" t="s">
        <v>66</v>
      </c>
      <c r="BA177">
        <v>1</v>
      </c>
      <c r="BB177" s="7">
        <v>42860</v>
      </c>
      <c r="BC177" s="8" t="s">
        <v>19</v>
      </c>
      <c r="BE177">
        <v>5</v>
      </c>
      <c r="BF177">
        <v>290619</v>
      </c>
      <c r="BG177">
        <v>64364</v>
      </c>
      <c r="BH177" t="s">
        <v>1171</v>
      </c>
      <c r="BJ177" t="s">
        <v>1172</v>
      </c>
      <c r="BT177">
        <v>223634</v>
      </c>
    </row>
    <row r="178" spans="1:72" x14ac:dyDescent="0.3">
      <c r="A178">
        <v>223635</v>
      </c>
      <c r="B178">
        <v>138847</v>
      </c>
      <c r="F178" t="s">
        <v>0</v>
      </c>
      <c r="G178" t="s">
        <v>60</v>
      </c>
      <c r="H178" t="s">
        <v>1173</v>
      </c>
      <c r="I178" s="1" t="str">
        <f>HYPERLINK(AP178,"Hb")</f>
        <v>Hb</v>
      </c>
      <c r="K178">
        <v>1</v>
      </c>
      <c r="L178" t="s">
        <v>3</v>
      </c>
      <c r="M178">
        <v>101181</v>
      </c>
      <c r="N178" t="s">
        <v>4</v>
      </c>
      <c r="T178" t="s">
        <v>1121</v>
      </c>
      <c r="U178" s="11">
        <v>3</v>
      </c>
      <c r="V178" t="s">
        <v>989</v>
      </c>
      <c r="W178" t="s">
        <v>1112</v>
      </c>
      <c r="X178" s="3" t="s">
        <v>991</v>
      </c>
      <c r="Y178" s="4">
        <v>7</v>
      </c>
      <c r="Z178" s="5">
        <v>706</v>
      </c>
      <c r="AA178" s="5" t="s">
        <v>1112</v>
      </c>
      <c r="AB178" t="s">
        <v>1174</v>
      </c>
      <c r="AC178">
        <v>1896</v>
      </c>
      <c r="AD178">
        <v>9</v>
      </c>
      <c r="AE178">
        <v>1</v>
      </c>
      <c r="AF178" t="s">
        <v>1123</v>
      </c>
      <c r="AG178" t="s">
        <v>1123</v>
      </c>
      <c r="AH178">
        <v>226936</v>
      </c>
      <c r="AI178">
        <v>6566945</v>
      </c>
      <c r="AJ178" s="5">
        <v>227000</v>
      </c>
      <c r="AK178" s="5">
        <v>6567000</v>
      </c>
      <c r="AL178">
        <v>36424</v>
      </c>
      <c r="AN178">
        <v>105</v>
      </c>
      <c r="AO178" t="s">
        <v>1175</v>
      </c>
      <c r="AP178" t="s">
        <v>1176</v>
      </c>
      <c r="AQ178">
        <v>101181</v>
      </c>
      <c r="AS178" s="6" t="s">
        <v>13</v>
      </c>
      <c r="AT178">
        <v>1</v>
      </c>
      <c r="AU178" t="s">
        <v>14</v>
      </c>
      <c r="AV178" t="s">
        <v>1126</v>
      </c>
      <c r="AW178" t="s">
        <v>1177</v>
      </c>
      <c r="AX178">
        <v>105</v>
      </c>
      <c r="AY178" t="s">
        <v>65</v>
      </c>
      <c r="AZ178" t="s">
        <v>66</v>
      </c>
      <c r="BA178">
        <v>1</v>
      </c>
      <c r="BB178" s="7">
        <v>42500</v>
      </c>
      <c r="BC178" s="8" t="s">
        <v>19</v>
      </c>
      <c r="BE178">
        <v>5</v>
      </c>
      <c r="BF178">
        <v>290629</v>
      </c>
      <c r="BG178">
        <v>64366</v>
      </c>
      <c r="BH178" t="s">
        <v>1178</v>
      </c>
      <c r="BJ178" t="s">
        <v>1179</v>
      </c>
      <c r="BT178">
        <v>223635</v>
      </c>
    </row>
    <row r="179" spans="1:72" x14ac:dyDescent="0.3">
      <c r="A179">
        <v>223716</v>
      </c>
      <c r="B179">
        <v>294339</v>
      </c>
      <c r="F179" t="s">
        <v>0</v>
      </c>
      <c r="G179" t="s">
        <v>1</v>
      </c>
      <c r="H179" t="s">
        <v>1180</v>
      </c>
      <c r="I179" s="1" t="str">
        <f>HYPERLINK(AP179,"Hb")</f>
        <v>Hb</v>
      </c>
      <c r="K179">
        <v>1</v>
      </c>
      <c r="L179" t="s">
        <v>3</v>
      </c>
      <c r="M179">
        <v>101181</v>
      </c>
      <c r="N179" t="s">
        <v>4</v>
      </c>
      <c r="T179" t="s">
        <v>1121</v>
      </c>
      <c r="U179" s="11">
        <v>3</v>
      </c>
      <c r="V179" t="s">
        <v>989</v>
      </c>
      <c r="W179" t="s">
        <v>1112</v>
      </c>
      <c r="X179" s="3" t="s">
        <v>991</v>
      </c>
      <c r="Y179" s="4">
        <v>7</v>
      </c>
      <c r="Z179" s="5">
        <v>706</v>
      </c>
      <c r="AA179" s="5" t="s">
        <v>1112</v>
      </c>
      <c r="AB179" t="s">
        <v>1181</v>
      </c>
      <c r="AC179">
        <v>1896</v>
      </c>
      <c r="AD179">
        <v>9</v>
      </c>
      <c r="AE179">
        <v>1</v>
      </c>
      <c r="AF179" t="s">
        <v>1123</v>
      </c>
      <c r="AG179" t="s">
        <v>1123</v>
      </c>
      <c r="AH179">
        <v>226936</v>
      </c>
      <c r="AI179">
        <v>6566945</v>
      </c>
      <c r="AJ179" s="5">
        <v>227000</v>
      </c>
      <c r="AK179" s="5">
        <v>6567000</v>
      </c>
      <c r="AL179">
        <v>36424</v>
      </c>
      <c r="AN179">
        <v>8</v>
      </c>
      <c r="AO179" t="s">
        <v>1132</v>
      </c>
      <c r="AP179" t="s">
        <v>1182</v>
      </c>
      <c r="AQ179">
        <v>101181</v>
      </c>
      <c r="AS179" s="6" t="s">
        <v>13</v>
      </c>
      <c r="AT179">
        <v>1</v>
      </c>
      <c r="AU179" t="s">
        <v>14</v>
      </c>
      <c r="AV179" t="s">
        <v>1126</v>
      </c>
      <c r="AW179" t="s">
        <v>1183</v>
      </c>
      <c r="AX179">
        <v>8</v>
      </c>
      <c r="AY179" t="s">
        <v>17</v>
      </c>
      <c r="AZ179" t="s">
        <v>18</v>
      </c>
      <c r="BA179">
        <v>1</v>
      </c>
      <c r="BB179" s="7">
        <v>41677</v>
      </c>
      <c r="BC179" s="8" t="s">
        <v>19</v>
      </c>
      <c r="BE179">
        <v>3</v>
      </c>
      <c r="BF179">
        <v>466872</v>
      </c>
      <c r="BG179">
        <v>64376</v>
      </c>
      <c r="BH179" t="s">
        <v>1184</v>
      </c>
      <c r="BJ179" t="s">
        <v>1185</v>
      </c>
      <c r="BT179">
        <v>223716</v>
      </c>
    </row>
    <row r="180" spans="1:72" x14ac:dyDescent="0.3">
      <c r="A180">
        <v>223718</v>
      </c>
      <c r="B180">
        <v>294353</v>
      </c>
      <c r="F180" t="s">
        <v>0</v>
      </c>
      <c r="G180" t="s">
        <v>1</v>
      </c>
      <c r="H180" t="s">
        <v>1186</v>
      </c>
      <c r="I180" s="1" t="str">
        <f>HYPERLINK(AP180,"Hb")</f>
        <v>Hb</v>
      </c>
      <c r="K180">
        <v>1</v>
      </c>
      <c r="L180" t="s">
        <v>3</v>
      </c>
      <c r="M180">
        <v>101181</v>
      </c>
      <c r="N180" t="s">
        <v>4</v>
      </c>
      <c r="T180" t="s">
        <v>1121</v>
      </c>
      <c r="U180" s="11">
        <v>3</v>
      </c>
      <c r="V180" t="s">
        <v>989</v>
      </c>
      <c r="W180" t="s">
        <v>1112</v>
      </c>
      <c r="X180" s="3" t="s">
        <v>991</v>
      </c>
      <c r="Y180" s="4">
        <v>7</v>
      </c>
      <c r="Z180" s="5">
        <v>706</v>
      </c>
      <c r="AA180" s="5" t="s">
        <v>1112</v>
      </c>
      <c r="AB180" t="s">
        <v>1187</v>
      </c>
      <c r="AC180">
        <v>1896</v>
      </c>
      <c r="AD180">
        <v>9</v>
      </c>
      <c r="AE180">
        <v>1</v>
      </c>
      <c r="AF180" t="s">
        <v>1123</v>
      </c>
      <c r="AG180" t="s">
        <v>1123</v>
      </c>
      <c r="AH180">
        <v>226936</v>
      </c>
      <c r="AI180">
        <v>6566945</v>
      </c>
      <c r="AJ180" s="5">
        <v>227000</v>
      </c>
      <c r="AK180" s="5">
        <v>6567000</v>
      </c>
      <c r="AL180">
        <v>36424</v>
      </c>
      <c r="AN180">
        <v>8</v>
      </c>
      <c r="AO180" t="s">
        <v>1132</v>
      </c>
      <c r="AP180" t="s">
        <v>1188</v>
      </c>
      <c r="AQ180">
        <v>101181</v>
      </c>
      <c r="AS180" s="6" t="s">
        <v>13</v>
      </c>
      <c r="AT180">
        <v>1</v>
      </c>
      <c r="AU180" t="s">
        <v>14</v>
      </c>
      <c r="AV180" t="s">
        <v>1126</v>
      </c>
      <c r="AW180" t="s">
        <v>1189</v>
      </c>
      <c r="AX180">
        <v>8</v>
      </c>
      <c r="AY180" t="s">
        <v>17</v>
      </c>
      <c r="AZ180" t="s">
        <v>18</v>
      </c>
      <c r="BA180">
        <v>1</v>
      </c>
      <c r="BB180" s="7">
        <v>41677</v>
      </c>
      <c r="BC180" s="8" t="s">
        <v>19</v>
      </c>
      <c r="BE180">
        <v>3</v>
      </c>
      <c r="BF180">
        <v>466886</v>
      </c>
      <c r="BG180">
        <v>64377</v>
      </c>
      <c r="BH180" t="s">
        <v>1190</v>
      </c>
      <c r="BJ180" t="s">
        <v>1191</v>
      </c>
      <c r="BT180">
        <v>223718</v>
      </c>
    </row>
    <row r="181" spans="1:72" x14ac:dyDescent="0.3">
      <c r="A181">
        <v>223673</v>
      </c>
      <c r="B181">
        <v>152726</v>
      </c>
      <c r="F181" t="s">
        <v>0</v>
      </c>
      <c r="G181" t="s">
        <v>643</v>
      </c>
      <c r="H181" t="s">
        <v>1192</v>
      </c>
      <c r="I181" t="s">
        <v>140</v>
      </c>
      <c r="K181">
        <v>1</v>
      </c>
      <c r="L181" t="s">
        <v>3</v>
      </c>
      <c r="M181">
        <v>101181</v>
      </c>
      <c r="N181" t="s">
        <v>4</v>
      </c>
      <c r="T181" t="s">
        <v>1121</v>
      </c>
      <c r="U181" s="11">
        <v>3</v>
      </c>
      <c r="V181" t="s">
        <v>989</v>
      </c>
      <c r="W181" t="s">
        <v>1112</v>
      </c>
      <c r="X181" s="3" t="s">
        <v>991</v>
      </c>
      <c r="Y181" s="4">
        <v>7</v>
      </c>
      <c r="Z181" s="5">
        <v>706</v>
      </c>
      <c r="AA181" s="5" t="s">
        <v>1112</v>
      </c>
      <c r="AB181" t="s">
        <v>1193</v>
      </c>
      <c r="AC181">
        <v>1896</v>
      </c>
      <c r="AD181">
        <v>9</v>
      </c>
      <c r="AE181">
        <v>1</v>
      </c>
      <c r="AF181" t="s">
        <v>1157</v>
      </c>
      <c r="AG181" t="s">
        <v>1157</v>
      </c>
      <c r="AH181">
        <v>226936</v>
      </c>
      <c r="AI181">
        <v>6566945</v>
      </c>
      <c r="AJ181" s="5">
        <v>227000</v>
      </c>
      <c r="AK181" s="5">
        <v>6567000</v>
      </c>
      <c r="AL181">
        <v>36424</v>
      </c>
      <c r="AN181">
        <v>117</v>
      </c>
      <c r="AO181" t="s">
        <v>1132</v>
      </c>
      <c r="AP181" s="7"/>
      <c r="AQ181">
        <v>101181</v>
      </c>
      <c r="AS181" s="6" t="s">
        <v>13</v>
      </c>
      <c r="AT181">
        <v>1</v>
      </c>
      <c r="AU181" t="s">
        <v>14</v>
      </c>
      <c r="AV181" t="s">
        <v>1126</v>
      </c>
      <c r="AW181" t="s">
        <v>1194</v>
      </c>
      <c r="AX181">
        <v>117</v>
      </c>
      <c r="AY181" t="s">
        <v>649</v>
      </c>
      <c r="AZ181" t="s">
        <v>650</v>
      </c>
      <c r="BB181" s="7">
        <v>36843</v>
      </c>
      <c r="BC181" s="8" t="s">
        <v>19</v>
      </c>
      <c r="BE181">
        <v>5</v>
      </c>
      <c r="BF181">
        <v>302485</v>
      </c>
      <c r="BG181">
        <v>64378</v>
      </c>
      <c r="BH181" t="s">
        <v>1195</v>
      </c>
      <c r="BJ181" t="s">
        <v>1196</v>
      </c>
      <c r="BT181">
        <v>223673</v>
      </c>
    </row>
    <row r="182" spans="1:72" x14ac:dyDescent="0.3">
      <c r="A182">
        <v>223713</v>
      </c>
      <c r="B182">
        <v>294336</v>
      </c>
      <c r="F182" t="s">
        <v>0</v>
      </c>
      <c r="G182" t="s">
        <v>1</v>
      </c>
      <c r="H182" t="s">
        <v>1197</v>
      </c>
      <c r="I182" s="1" t="str">
        <f>HYPERLINK(AP182,"Hb")</f>
        <v>Hb</v>
      </c>
      <c r="K182">
        <v>1</v>
      </c>
      <c r="L182" t="s">
        <v>3</v>
      </c>
      <c r="M182">
        <v>101181</v>
      </c>
      <c r="N182" t="s">
        <v>4</v>
      </c>
      <c r="T182" t="s">
        <v>1121</v>
      </c>
      <c r="U182" s="11">
        <v>3</v>
      </c>
      <c r="V182" t="s">
        <v>989</v>
      </c>
      <c r="W182" t="s">
        <v>1112</v>
      </c>
      <c r="X182" s="3" t="s">
        <v>991</v>
      </c>
      <c r="Y182" s="4">
        <v>7</v>
      </c>
      <c r="Z182" s="5">
        <v>706</v>
      </c>
      <c r="AA182" s="5" t="s">
        <v>1112</v>
      </c>
      <c r="AB182" t="s">
        <v>1112</v>
      </c>
      <c r="AC182">
        <v>1918</v>
      </c>
      <c r="AD182">
        <v>7</v>
      </c>
      <c r="AE182">
        <v>26</v>
      </c>
      <c r="AF182" t="s">
        <v>922</v>
      </c>
      <c r="AG182" t="s">
        <v>922</v>
      </c>
      <c r="AH182">
        <v>226936</v>
      </c>
      <c r="AI182">
        <v>6566945</v>
      </c>
      <c r="AJ182" s="5">
        <v>227000</v>
      </c>
      <c r="AK182" s="5">
        <v>6567000</v>
      </c>
      <c r="AL182">
        <v>36424</v>
      </c>
      <c r="AN182">
        <v>8</v>
      </c>
      <c r="AO182" t="s">
        <v>1132</v>
      </c>
      <c r="AP182" t="s">
        <v>1198</v>
      </c>
      <c r="AQ182">
        <v>101181</v>
      </c>
      <c r="AS182" s="6" t="s">
        <v>13</v>
      </c>
      <c r="AT182">
        <v>1</v>
      </c>
      <c r="AU182" t="s">
        <v>14</v>
      </c>
      <c r="AV182" t="s">
        <v>1126</v>
      </c>
      <c r="AW182" t="s">
        <v>1199</v>
      </c>
      <c r="AX182">
        <v>8</v>
      </c>
      <c r="AY182" t="s">
        <v>17</v>
      </c>
      <c r="AZ182" t="s">
        <v>18</v>
      </c>
      <c r="BA182">
        <v>1</v>
      </c>
      <c r="BB182" s="7">
        <v>41677</v>
      </c>
      <c r="BC182" s="8" t="s">
        <v>19</v>
      </c>
      <c r="BE182">
        <v>3</v>
      </c>
      <c r="BF182">
        <v>466869</v>
      </c>
      <c r="BG182">
        <v>64379</v>
      </c>
      <c r="BH182" t="s">
        <v>1200</v>
      </c>
      <c r="BJ182" t="s">
        <v>1201</v>
      </c>
      <c r="BT182">
        <v>223713</v>
      </c>
    </row>
    <row r="183" spans="1:72" x14ac:dyDescent="0.3">
      <c r="A183">
        <v>229108</v>
      </c>
      <c r="B183">
        <v>99626</v>
      </c>
      <c r="F183" t="s">
        <v>0</v>
      </c>
      <c r="G183" t="s">
        <v>289</v>
      </c>
      <c r="H183" t="s">
        <v>1202</v>
      </c>
      <c r="I183" s="1" t="str">
        <f>HYPERLINK(AP183,"Foto")</f>
        <v>Foto</v>
      </c>
      <c r="K183">
        <v>1</v>
      </c>
      <c r="L183" t="s">
        <v>3</v>
      </c>
      <c r="M183">
        <v>101181</v>
      </c>
      <c r="N183" t="s">
        <v>4</v>
      </c>
      <c r="T183" t="s">
        <v>1203</v>
      </c>
      <c r="U183" s="2">
        <v>1</v>
      </c>
      <c r="V183" t="s">
        <v>989</v>
      </c>
      <c r="W183" t="s">
        <v>1112</v>
      </c>
      <c r="X183" s="3" t="s">
        <v>991</v>
      </c>
      <c r="Y183" s="4">
        <v>7</v>
      </c>
      <c r="Z183" s="5">
        <v>706</v>
      </c>
      <c r="AA183" s="5" t="s">
        <v>1112</v>
      </c>
      <c r="AB183" t="s">
        <v>1204</v>
      </c>
      <c r="AC183">
        <v>2015</v>
      </c>
      <c r="AD183">
        <v>8</v>
      </c>
      <c r="AE183">
        <v>23</v>
      </c>
      <c r="AF183" t="s">
        <v>1205</v>
      </c>
      <c r="AH183">
        <v>229230</v>
      </c>
      <c r="AI183">
        <v>6555205</v>
      </c>
      <c r="AJ183" s="5">
        <v>229000</v>
      </c>
      <c r="AK183" s="5">
        <v>6555000</v>
      </c>
      <c r="AL183">
        <v>100</v>
      </c>
      <c r="AN183">
        <v>1010</v>
      </c>
      <c r="AO183" t="s">
        <v>1206</v>
      </c>
      <c r="AP183" s="7" t="s">
        <v>1207</v>
      </c>
      <c r="AQ183">
        <v>101181</v>
      </c>
      <c r="AS183" s="6" t="s">
        <v>13</v>
      </c>
      <c r="AT183">
        <v>1</v>
      </c>
      <c r="AU183" t="s">
        <v>14</v>
      </c>
      <c r="AV183" t="s">
        <v>1208</v>
      </c>
      <c r="AW183" t="s">
        <v>1209</v>
      </c>
      <c r="AX183">
        <v>1010</v>
      </c>
      <c r="AY183" t="s">
        <v>298</v>
      </c>
      <c r="AZ183" t="s">
        <v>299</v>
      </c>
      <c r="BA183">
        <v>1</v>
      </c>
      <c r="BB183" s="7">
        <v>43710.332638888904</v>
      </c>
      <c r="BC183" s="8" t="s">
        <v>19</v>
      </c>
      <c r="BE183">
        <v>6</v>
      </c>
      <c r="BF183">
        <v>86580</v>
      </c>
      <c r="BG183">
        <v>64380</v>
      </c>
      <c r="BH183" t="s">
        <v>1210</v>
      </c>
      <c r="BT183">
        <v>229108</v>
      </c>
    </row>
    <row r="184" spans="1:72" x14ac:dyDescent="0.3">
      <c r="A184">
        <v>537357</v>
      </c>
      <c r="B184">
        <v>450965</v>
      </c>
      <c r="F184" t="s">
        <v>137</v>
      </c>
      <c r="G184" t="s">
        <v>174</v>
      </c>
      <c r="H184" t="s">
        <v>1211</v>
      </c>
      <c r="I184" t="s">
        <v>140</v>
      </c>
      <c r="K184">
        <v>1</v>
      </c>
      <c r="L184" t="s">
        <v>3</v>
      </c>
      <c r="M184">
        <v>101181</v>
      </c>
      <c r="N184" t="s">
        <v>4</v>
      </c>
      <c r="T184" t="s">
        <v>1212</v>
      </c>
      <c r="U184" s="11">
        <v>3</v>
      </c>
      <c r="V184" t="s">
        <v>989</v>
      </c>
      <c r="W184" t="s">
        <v>1112</v>
      </c>
      <c r="X184" t="s">
        <v>991</v>
      </c>
      <c r="Y184" s="4">
        <v>7</v>
      </c>
      <c r="Z184" s="5">
        <v>706</v>
      </c>
      <c r="AA184" t="s">
        <v>1112</v>
      </c>
      <c r="AB184" t="s">
        <v>1213</v>
      </c>
      <c r="AC184">
        <v>1895</v>
      </c>
      <c r="AD184">
        <v>9</v>
      </c>
      <c r="AF184" t="s">
        <v>1123</v>
      </c>
      <c r="AH184">
        <v>230547</v>
      </c>
      <c r="AI184">
        <v>6555547</v>
      </c>
      <c r="AJ184" s="5">
        <v>231000</v>
      </c>
      <c r="AK184" s="5">
        <v>6555000</v>
      </c>
      <c r="AL184" s="2">
        <v>99999</v>
      </c>
      <c r="AP184" t="s">
        <v>1214</v>
      </c>
      <c r="AQ184">
        <v>101181</v>
      </c>
      <c r="AS184" s="6" t="s">
        <v>13</v>
      </c>
      <c r="AT184">
        <v>1</v>
      </c>
      <c r="AU184" t="s">
        <v>14</v>
      </c>
      <c r="AV184" t="s">
        <v>1215</v>
      </c>
      <c r="AW184" t="s">
        <v>1216</v>
      </c>
      <c r="AX184">
        <v>40</v>
      </c>
      <c r="AY184" t="s">
        <v>174</v>
      </c>
      <c r="BC184" s="9" t="s">
        <v>142</v>
      </c>
      <c r="BE184">
        <v>4</v>
      </c>
      <c r="BF184">
        <v>549</v>
      </c>
      <c r="BG184">
        <v>64359</v>
      </c>
      <c r="BH184" t="s">
        <v>1217</v>
      </c>
      <c r="BI184">
        <v>2</v>
      </c>
      <c r="BJ184" t="s">
        <v>1217</v>
      </c>
      <c r="BK184" s="9">
        <v>9</v>
      </c>
      <c r="BP184" t="s">
        <v>1218</v>
      </c>
      <c r="BQ184" t="s">
        <v>1219</v>
      </c>
      <c r="BR184" t="s">
        <v>146</v>
      </c>
      <c r="BT184">
        <v>537357</v>
      </c>
    </row>
    <row r="185" spans="1:72" x14ac:dyDescent="0.3">
      <c r="A185">
        <v>537354</v>
      </c>
      <c r="B185">
        <v>450041</v>
      </c>
      <c r="F185" t="s">
        <v>137</v>
      </c>
      <c r="G185" t="s">
        <v>138</v>
      </c>
      <c r="H185" t="s">
        <v>1220</v>
      </c>
      <c r="I185" t="s">
        <v>140</v>
      </c>
      <c r="K185">
        <v>1</v>
      </c>
      <c r="L185" t="s">
        <v>3</v>
      </c>
      <c r="M185">
        <v>101181</v>
      </c>
      <c r="N185" t="s">
        <v>4</v>
      </c>
      <c r="T185" t="s">
        <v>1212</v>
      </c>
      <c r="U185" s="11">
        <v>3</v>
      </c>
      <c r="V185" t="s">
        <v>989</v>
      </c>
      <c r="W185" t="s">
        <v>1112</v>
      </c>
      <c r="X185" t="s">
        <v>991</v>
      </c>
      <c r="Y185" s="4">
        <v>7</v>
      </c>
      <c r="Z185" s="5">
        <v>706</v>
      </c>
      <c r="AA185" t="s">
        <v>1112</v>
      </c>
      <c r="AB185" t="s">
        <v>1112</v>
      </c>
      <c r="AC185">
        <v>1896</v>
      </c>
      <c r="AD185">
        <v>9</v>
      </c>
      <c r="AF185" t="s">
        <v>1221</v>
      </c>
      <c r="AH185">
        <v>230547</v>
      </c>
      <c r="AI185">
        <v>6555547</v>
      </c>
      <c r="AJ185" s="5">
        <v>231000</v>
      </c>
      <c r="AK185" s="5">
        <v>6555000</v>
      </c>
      <c r="AL185" s="2">
        <v>99999</v>
      </c>
      <c r="AO185" t="s">
        <v>1222</v>
      </c>
      <c r="AP185" s="7" t="s">
        <v>1223</v>
      </c>
      <c r="AQ185">
        <v>101181</v>
      </c>
      <c r="AS185" s="6" t="s">
        <v>13</v>
      </c>
      <c r="AT185">
        <v>1</v>
      </c>
      <c r="AU185" t="s">
        <v>14</v>
      </c>
      <c r="AV185" t="s">
        <v>1215</v>
      </c>
      <c r="AW185" t="s">
        <v>1220</v>
      </c>
      <c r="AX185">
        <v>40</v>
      </c>
      <c r="AY185" t="s">
        <v>138</v>
      </c>
      <c r="BC185" s="9" t="s">
        <v>142</v>
      </c>
      <c r="BE185">
        <v>4</v>
      </c>
      <c r="BF185">
        <v>546</v>
      </c>
      <c r="BG185">
        <v>64367</v>
      </c>
      <c r="BH185" t="s">
        <v>1224</v>
      </c>
      <c r="BI185">
        <v>1</v>
      </c>
      <c r="BJ185" t="s">
        <v>1224</v>
      </c>
      <c r="BK185" s="9">
        <v>9</v>
      </c>
      <c r="BP185" t="s">
        <v>1225</v>
      </c>
      <c r="BQ185" t="s">
        <v>1226</v>
      </c>
      <c r="BR185" t="s">
        <v>146</v>
      </c>
      <c r="BS185" t="s">
        <v>1112</v>
      </c>
      <c r="BT185">
        <v>537354</v>
      </c>
    </row>
    <row r="186" spans="1:72" x14ac:dyDescent="0.3">
      <c r="A186">
        <v>537355</v>
      </c>
      <c r="B186">
        <v>450815</v>
      </c>
      <c r="F186" t="s">
        <v>137</v>
      </c>
      <c r="G186" t="s">
        <v>174</v>
      </c>
      <c r="H186" t="s">
        <v>1227</v>
      </c>
      <c r="I186" t="s">
        <v>140</v>
      </c>
      <c r="K186">
        <v>1</v>
      </c>
      <c r="L186" t="s">
        <v>3</v>
      </c>
      <c r="M186">
        <v>101181</v>
      </c>
      <c r="N186" t="s">
        <v>4</v>
      </c>
      <c r="T186" t="s">
        <v>1212</v>
      </c>
      <c r="U186" s="11">
        <v>3</v>
      </c>
      <c r="V186" t="s">
        <v>989</v>
      </c>
      <c r="W186" t="s">
        <v>1112</v>
      </c>
      <c r="X186" t="s">
        <v>991</v>
      </c>
      <c r="Y186" s="4">
        <v>7</v>
      </c>
      <c r="Z186" s="5">
        <v>706</v>
      </c>
      <c r="AA186" t="s">
        <v>1112</v>
      </c>
      <c r="AB186" t="s">
        <v>1213</v>
      </c>
      <c r="AC186">
        <v>1896</v>
      </c>
      <c r="AD186">
        <v>9</v>
      </c>
      <c r="AF186" t="s">
        <v>1123</v>
      </c>
      <c r="AH186">
        <v>230547</v>
      </c>
      <c r="AI186">
        <v>6555547</v>
      </c>
      <c r="AJ186" s="5">
        <v>231000</v>
      </c>
      <c r="AK186" s="5">
        <v>6555000</v>
      </c>
      <c r="AL186" s="2">
        <v>99999</v>
      </c>
      <c r="AP186" t="s">
        <v>1228</v>
      </c>
      <c r="AQ186">
        <v>101181</v>
      </c>
      <c r="AS186" s="6" t="s">
        <v>13</v>
      </c>
      <c r="AT186">
        <v>1</v>
      </c>
      <c r="AU186" t="s">
        <v>14</v>
      </c>
      <c r="AV186" t="s">
        <v>1215</v>
      </c>
      <c r="AW186" t="s">
        <v>1229</v>
      </c>
      <c r="AX186">
        <v>40</v>
      </c>
      <c r="AY186" t="s">
        <v>174</v>
      </c>
      <c r="BC186" s="9" t="s">
        <v>142</v>
      </c>
      <c r="BE186">
        <v>4</v>
      </c>
      <c r="BF186">
        <v>547</v>
      </c>
      <c r="BG186">
        <v>64372</v>
      </c>
      <c r="BH186" t="s">
        <v>1230</v>
      </c>
      <c r="BI186">
        <v>2</v>
      </c>
      <c r="BJ186" t="s">
        <v>1230</v>
      </c>
      <c r="BK186" s="9">
        <v>9</v>
      </c>
      <c r="BP186" t="s">
        <v>1218</v>
      </c>
      <c r="BQ186" t="s">
        <v>1219</v>
      </c>
      <c r="BR186" t="s">
        <v>146</v>
      </c>
      <c r="BT186">
        <v>537355</v>
      </c>
    </row>
    <row r="187" spans="1:72" x14ac:dyDescent="0.3">
      <c r="A187">
        <v>537356</v>
      </c>
      <c r="B187">
        <v>450963</v>
      </c>
      <c r="F187" t="s">
        <v>137</v>
      </c>
      <c r="G187" t="s">
        <v>174</v>
      </c>
      <c r="H187" t="s">
        <v>1231</v>
      </c>
      <c r="I187" t="s">
        <v>140</v>
      </c>
      <c r="K187">
        <v>1</v>
      </c>
      <c r="L187" t="s">
        <v>3</v>
      </c>
      <c r="M187">
        <v>101181</v>
      </c>
      <c r="N187" t="s">
        <v>4</v>
      </c>
      <c r="T187" t="s">
        <v>1212</v>
      </c>
      <c r="U187" s="11">
        <v>3</v>
      </c>
      <c r="V187" t="s">
        <v>989</v>
      </c>
      <c r="W187" t="s">
        <v>1112</v>
      </c>
      <c r="X187" t="s">
        <v>991</v>
      </c>
      <c r="Y187" s="4">
        <v>7</v>
      </c>
      <c r="Z187" s="5">
        <v>706</v>
      </c>
      <c r="AA187" t="s">
        <v>1112</v>
      </c>
      <c r="AB187" t="s">
        <v>1213</v>
      </c>
      <c r="AC187">
        <v>1896</v>
      </c>
      <c r="AD187">
        <v>9</v>
      </c>
      <c r="AF187" t="s">
        <v>1123</v>
      </c>
      <c r="AH187">
        <v>230547</v>
      </c>
      <c r="AI187">
        <v>6555547</v>
      </c>
      <c r="AJ187" s="5">
        <v>231000</v>
      </c>
      <c r="AK187" s="5">
        <v>6555000</v>
      </c>
      <c r="AL187" s="2">
        <v>99999</v>
      </c>
      <c r="AP187" t="s">
        <v>1232</v>
      </c>
      <c r="AQ187">
        <v>101181</v>
      </c>
      <c r="AS187" s="6" t="s">
        <v>13</v>
      </c>
      <c r="AT187">
        <v>1</v>
      </c>
      <c r="AU187" t="s">
        <v>14</v>
      </c>
      <c r="AV187" t="s">
        <v>1215</v>
      </c>
      <c r="AW187" t="s">
        <v>1233</v>
      </c>
      <c r="AX187">
        <v>40</v>
      </c>
      <c r="AY187" t="s">
        <v>174</v>
      </c>
      <c r="BC187" s="9" t="s">
        <v>142</v>
      </c>
      <c r="BE187">
        <v>4</v>
      </c>
      <c r="BF187">
        <v>548</v>
      </c>
      <c r="BG187">
        <v>64373</v>
      </c>
      <c r="BH187" t="s">
        <v>1234</v>
      </c>
      <c r="BI187">
        <v>2</v>
      </c>
      <c r="BJ187" t="s">
        <v>1234</v>
      </c>
      <c r="BK187" s="9">
        <v>9</v>
      </c>
      <c r="BP187" t="s">
        <v>1218</v>
      </c>
      <c r="BQ187" t="s">
        <v>1219</v>
      </c>
      <c r="BR187" t="s">
        <v>146</v>
      </c>
      <c r="BT187">
        <v>537356</v>
      </c>
    </row>
    <row r="188" spans="1:72" x14ac:dyDescent="0.3">
      <c r="A188">
        <v>537358</v>
      </c>
      <c r="B188">
        <v>450995</v>
      </c>
      <c r="F188" t="s">
        <v>137</v>
      </c>
      <c r="G188" t="s">
        <v>174</v>
      </c>
      <c r="H188" t="s">
        <v>1235</v>
      </c>
      <c r="I188" t="s">
        <v>140</v>
      </c>
      <c r="K188">
        <v>1</v>
      </c>
      <c r="L188" t="s">
        <v>3</v>
      </c>
      <c r="M188">
        <v>101181</v>
      </c>
      <c r="N188" t="s">
        <v>4</v>
      </c>
      <c r="T188" t="s">
        <v>1212</v>
      </c>
      <c r="U188" s="11">
        <v>3</v>
      </c>
      <c r="V188" t="s">
        <v>989</v>
      </c>
      <c r="W188" t="s">
        <v>1112</v>
      </c>
      <c r="X188" t="s">
        <v>991</v>
      </c>
      <c r="Y188" s="4">
        <v>7</v>
      </c>
      <c r="Z188" s="5">
        <v>706</v>
      </c>
      <c r="AA188" t="s">
        <v>1112</v>
      </c>
      <c r="AB188" t="s">
        <v>1213</v>
      </c>
      <c r="AC188">
        <v>1896</v>
      </c>
      <c r="AD188">
        <v>9</v>
      </c>
      <c r="AF188" t="s">
        <v>1123</v>
      </c>
      <c r="AH188">
        <v>230547</v>
      </c>
      <c r="AI188">
        <v>6555547</v>
      </c>
      <c r="AJ188" s="5">
        <v>231000</v>
      </c>
      <c r="AK188" s="5">
        <v>6555000</v>
      </c>
      <c r="AL188" s="2">
        <v>99999</v>
      </c>
      <c r="AP188" t="s">
        <v>1236</v>
      </c>
      <c r="AQ188">
        <v>101181</v>
      </c>
      <c r="AS188" s="6" t="s">
        <v>13</v>
      </c>
      <c r="AT188">
        <v>1</v>
      </c>
      <c r="AU188" t="s">
        <v>14</v>
      </c>
      <c r="AV188" t="s">
        <v>1215</v>
      </c>
      <c r="AW188" t="s">
        <v>1237</v>
      </c>
      <c r="AX188">
        <v>40</v>
      </c>
      <c r="AY188" t="s">
        <v>174</v>
      </c>
      <c r="BC188" s="9" t="s">
        <v>142</v>
      </c>
      <c r="BE188">
        <v>4</v>
      </c>
      <c r="BF188">
        <v>550</v>
      </c>
      <c r="BG188">
        <v>64374</v>
      </c>
      <c r="BH188" t="s">
        <v>1238</v>
      </c>
      <c r="BI188">
        <v>2</v>
      </c>
      <c r="BJ188" t="s">
        <v>1238</v>
      </c>
      <c r="BK188" s="9">
        <v>9</v>
      </c>
      <c r="BP188" t="s">
        <v>1218</v>
      </c>
      <c r="BQ188" t="s">
        <v>1219</v>
      </c>
      <c r="BR188" t="s">
        <v>1239</v>
      </c>
      <c r="BT188">
        <v>537358</v>
      </c>
    </row>
    <row r="189" spans="1:72" x14ac:dyDescent="0.3">
      <c r="A189">
        <v>537359</v>
      </c>
      <c r="B189">
        <v>451024</v>
      </c>
      <c r="F189" t="s">
        <v>137</v>
      </c>
      <c r="G189" t="s">
        <v>174</v>
      </c>
      <c r="H189" t="s">
        <v>1240</v>
      </c>
      <c r="I189" t="s">
        <v>140</v>
      </c>
      <c r="K189">
        <v>1</v>
      </c>
      <c r="L189" t="s">
        <v>3</v>
      </c>
      <c r="M189">
        <v>101181</v>
      </c>
      <c r="N189" t="s">
        <v>4</v>
      </c>
      <c r="T189" t="s">
        <v>1212</v>
      </c>
      <c r="U189" s="11">
        <v>3</v>
      </c>
      <c r="V189" t="s">
        <v>989</v>
      </c>
      <c r="W189" t="s">
        <v>1112</v>
      </c>
      <c r="X189" t="s">
        <v>991</v>
      </c>
      <c r="Y189" s="4">
        <v>7</v>
      </c>
      <c r="Z189" s="5">
        <v>706</v>
      </c>
      <c r="AA189" t="s">
        <v>1112</v>
      </c>
      <c r="AB189" t="s">
        <v>1213</v>
      </c>
      <c r="AC189">
        <v>1896</v>
      </c>
      <c r="AD189">
        <v>9</v>
      </c>
      <c r="AF189" t="s">
        <v>1123</v>
      </c>
      <c r="AH189">
        <v>230547</v>
      </c>
      <c r="AI189">
        <v>6555547</v>
      </c>
      <c r="AJ189" s="5">
        <v>231000</v>
      </c>
      <c r="AK189" s="5">
        <v>6555000</v>
      </c>
      <c r="AL189" s="2">
        <v>99999</v>
      </c>
      <c r="AP189" t="s">
        <v>1241</v>
      </c>
      <c r="AQ189">
        <v>101181</v>
      </c>
      <c r="AS189" s="6" t="s">
        <v>13</v>
      </c>
      <c r="AT189">
        <v>1</v>
      </c>
      <c r="AU189" t="s">
        <v>14</v>
      </c>
      <c r="AV189" t="s">
        <v>1215</v>
      </c>
      <c r="AW189" t="s">
        <v>1242</v>
      </c>
      <c r="AX189">
        <v>40</v>
      </c>
      <c r="AY189" t="s">
        <v>174</v>
      </c>
      <c r="BC189" s="9" t="s">
        <v>142</v>
      </c>
      <c r="BE189">
        <v>4</v>
      </c>
      <c r="BF189">
        <v>551</v>
      </c>
      <c r="BG189">
        <v>64375</v>
      </c>
      <c r="BH189" t="s">
        <v>1243</v>
      </c>
      <c r="BI189">
        <v>2</v>
      </c>
      <c r="BJ189" t="s">
        <v>1243</v>
      </c>
      <c r="BK189" s="9">
        <v>9</v>
      </c>
      <c r="BP189" t="s">
        <v>1218</v>
      </c>
      <c r="BQ189" t="s">
        <v>1219</v>
      </c>
      <c r="BR189" t="s">
        <v>1239</v>
      </c>
      <c r="BT189">
        <v>537359</v>
      </c>
    </row>
    <row r="190" spans="1:72" x14ac:dyDescent="0.3">
      <c r="A190">
        <v>205294</v>
      </c>
      <c r="B190">
        <v>216366</v>
      </c>
      <c r="F190" t="s">
        <v>0</v>
      </c>
      <c r="G190" t="s">
        <v>22</v>
      </c>
      <c r="H190" t="s">
        <v>1244</v>
      </c>
      <c r="I190" s="1" t="str">
        <f>HYPERLINK(AP190,"Hb")</f>
        <v>Hb</v>
      </c>
      <c r="K190">
        <v>1</v>
      </c>
      <c r="L190" t="s">
        <v>3</v>
      </c>
      <c r="M190">
        <v>101181</v>
      </c>
      <c r="N190" t="s">
        <v>4</v>
      </c>
      <c r="T190" t="s">
        <v>1245</v>
      </c>
      <c r="U190" s="2">
        <v>1</v>
      </c>
      <c r="V190" t="s">
        <v>989</v>
      </c>
      <c r="W190" t="s">
        <v>1246</v>
      </c>
      <c r="X190" s="3" t="s">
        <v>991</v>
      </c>
      <c r="Y190" s="4">
        <v>7</v>
      </c>
      <c r="Z190" s="5">
        <v>709</v>
      </c>
      <c r="AA190" s="5" t="s">
        <v>1246</v>
      </c>
      <c r="AB190" t="s">
        <v>1247</v>
      </c>
      <c r="AC190">
        <v>1920</v>
      </c>
      <c r="AD190">
        <v>7</v>
      </c>
      <c r="AE190">
        <v>20</v>
      </c>
      <c r="AF190" t="s">
        <v>226</v>
      </c>
      <c r="AG190" t="s">
        <v>226</v>
      </c>
      <c r="AH190">
        <v>204668</v>
      </c>
      <c r="AI190">
        <v>6548039</v>
      </c>
      <c r="AJ190" s="5">
        <v>205000</v>
      </c>
      <c r="AK190" s="5">
        <v>6549000</v>
      </c>
      <c r="AL190">
        <v>1118</v>
      </c>
      <c r="AN190">
        <v>37</v>
      </c>
      <c r="AP190" t="s">
        <v>1248</v>
      </c>
      <c r="AQ190">
        <v>101181</v>
      </c>
      <c r="AS190" s="6" t="s">
        <v>13</v>
      </c>
      <c r="AT190">
        <v>1</v>
      </c>
      <c r="AU190" t="s">
        <v>14</v>
      </c>
      <c r="AV190" t="s">
        <v>1249</v>
      </c>
      <c r="AW190" t="s">
        <v>1250</v>
      </c>
      <c r="AX190">
        <v>37</v>
      </c>
      <c r="AY190" t="s">
        <v>31</v>
      </c>
      <c r="AZ190" t="s">
        <v>18</v>
      </c>
      <c r="BA190">
        <v>1</v>
      </c>
      <c r="BB190" s="7">
        <v>41767</v>
      </c>
      <c r="BC190" s="8" t="s">
        <v>19</v>
      </c>
      <c r="BE190">
        <v>4</v>
      </c>
      <c r="BF190">
        <v>370786</v>
      </c>
      <c r="BG190">
        <v>64381</v>
      </c>
      <c r="BH190" t="s">
        <v>1251</v>
      </c>
      <c r="BJ190" t="s">
        <v>1252</v>
      </c>
      <c r="BT190">
        <v>205294</v>
      </c>
    </row>
    <row r="191" spans="1:72" x14ac:dyDescent="0.3">
      <c r="A191">
        <v>210525</v>
      </c>
      <c r="B191">
        <v>333349</v>
      </c>
      <c r="F191" t="s">
        <v>0</v>
      </c>
      <c r="G191" t="s">
        <v>1</v>
      </c>
      <c r="H191" t="s">
        <v>1253</v>
      </c>
      <c r="I191" s="1" t="str">
        <f>HYPERLINK(AP191,"Hb")</f>
        <v>Hb</v>
      </c>
      <c r="K191">
        <v>1</v>
      </c>
      <c r="L191" t="s">
        <v>3</v>
      </c>
      <c r="M191">
        <v>101181</v>
      </c>
      <c r="N191" t="s">
        <v>4</v>
      </c>
      <c r="T191" t="s">
        <v>1254</v>
      </c>
      <c r="U191" s="11">
        <v>3</v>
      </c>
      <c r="V191" t="s">
        <v>989</v>
      </c>
      <c r="W191" t="s">
        <v>1246</v>
      </c>
      <c r="X191" s="3" t="s">
        <v>991</v>
      </c>
      <c r="Y191" s="4">
        <v>7</v>
      </c>
      <c r="Z191" s="5">
        <v>709</v>
      </c>
      <c r="AA191" s="5" t="s">
        <v>1246</v>
      </c>
      <c r="AB191" t="s">
        <v>1255</v>
      </c>
      <c r="AC191">
        <v>1993</v>
      </c>
      <c r="AD191">
        <v>10</v>
      </c>
      <c r="AE191">
        <v>1</v>
      </c>
      <c r="AF191" t="s">
        <v>1014</v>
      </c>
      <c r="AG191" t="s">
        <v>527</v>
      </c>
      <c r="AH191">
        <v>213932</v>
      </c>
      <c r="AI191">
        <v>6556974</v>
      </c>
      <c r="AJ191" s="5">
        <v>213000</v>
      </c>
      <c r="AK191" s="5">
        <v>6557000</v>
      </c>
      <c r="AL191">
        <v>44617</v>
      </c>
      <c r="AN191">
        <v>8</v>
      </c>
      <c r="AO191" t="s">
        <v>1256</v>
      </c>
      <c r="AP191" t="s">
        <v>1257</v>
      </c>
      <c r="AQ191">
        <v>101181</v>
      </c>
      <c r="AS191" s="6" t="s">
        <v>13</v>
      </c>
      <c r="AT191">
        <v>1</v>
      </c>
      <c r="AU191" t="s">
        <v>14</v>
      </c>
      <c r="AV191" t="s">
        <v>1258</v>
      </c>
      <c r="AW191" t="s">
        <v>1259</v>
      </c>
      <c r="AX191">
        <v>8</v>
      </c>
      <c r="AY191" t="s">
        <v>17</v>
      </c>
      <c r="AZ191" t="s">
        <v>18</v>
      </c>
      <c r="BA191">
        <v>1</v>
      </c>
      <c r="BB191" s="7">
        <v>34640</v>
      </c>
      <c r="BC191" s="8" t="s">
        <v>19</v>
      </c>
      <c r="BE191">
        <v>3</v>
      </c>
      <c r="BF191">
        <v>504424</v>
      </c>
      <c r="BG191">
        <v>64382</v>
      </c>
      <c r="BH191" t="s">
        <v>1260</v>
      </c>
      <c r="BJ191" t="s">
        <v>1261</v>
      </c>
      <c r="BT191">
        <v>210525</v>
      </c>
    </row>
    <row r="192" spans="1:72" x14ac:dyDescent="0.3">
      <c r="A192">
        <v>212941</v>
      </c>
      <c r="B192">
        <v>129841</v>
      </c>
      <c r="F192" t="s">
        <v>0</v>
      </c>
      <c r="G192" t="s">
        <v>289</v>
      </c>
      <c r="H192" t="s">
        <v>1262</v>
      </c>
      <c r="I192" t="s">
        <v>291</v>
      </c>
      <c r="K192">
        <v>1</v>
      </c>
      <c r="L192" t="s">
        <v>3</v>
      </c>
      <c r="M192">
        <v>101181</v>
      </c>
      <c r="N192" t="s">
        <v>4</v>
      </c>
      <c r="T192" t="s">
        <v>1263</v>
      </c>
      <c r="U192" s="2">
        <v>1</v>
      </c>
      <c r="V192" t="s">
        <v>989</v>
      </c>
      <c r="W192" t="s">
        <v>1246</v>
      </c>
      <c r="X192" s="3" t="s">
        <v>991</v>
      </c>
      <c r="Y192" s="4">
        <v>7</v>
      </c>
      <c r="Z192" s="5">
        <v>709</v>
      </c>
      <c r="AA192" s="5" t="s">
        <v>1246</v>
      </c>
      <c r="AB192" t="s">
        <v>1264</v>
      </c>
      <c r="AC192">
        <v>2016</v>
      </c>
      <c r="AD192">
        <v>9</v>
      </c>
      <c r="AE192">
        <v>19</v>
      </c>
      <c r="AF192" t="s">
        <v>1265</v>
      </c>
      <c r="AH192">
        <v>215621</v>
      </c>
      <c r="AI192">
        <v>6554683</v>
      </c>
      <c r="AJ192" s="5">
        <v>215000</v>
      </c>
      <c r="AK192" s="5">
        <v>6555000</v>
      </c>
      <c r="AL192">
        <v>5</v>
      </c>
      <c r="AN192">
        <v>1010</v>
      </c>
      <c r="AO192" t="s">
        <v>1206</v>
      </c>
      <c r="AP192" s="7" t="s">
        <v>1266</v>
      </c>
      <c r="AQ192">
        <v>101181</v>
      </c>
      <c r="AS192" s="6" t="s">
        <v>13</v>
      </c>
      <c r="AT192">
        <v>1</v>
      </c>
      <c r="AU192" t="s">
        <v>14</v>
      </c>
      <c r="AV192" t="s">
        <v>1267</v>
      </c>
      <c r="AW192" t="s">
        <v>1268</v>
      </c>
      <c r="AX192">
        <v>1010</v>
      </c>
      <c r="AY192" t="s">
        <v>298</v>
      </c>
      <c r="AZ192" t="s">
        <v>299</v>
      </c>
      <c r="BB192" s="7">
        <v>42632.712291666699</v>
      </c>
      <c r="BC192" s="8" t="s">
        <v>19</v>
      </c>
      <c r="BE192">
        <v>6</v>
      </c>
      <c r="BF192">
        <v>113092</v>
      </c>
      <c r="BG192">
        <v>64383</v>
      </c>
      <c r="BH192" t="s">
        <v>1269</v>
      </c>
      <c r="BT192">
        <v>212941</v>
      </c>
    </row>
    <row r="193" spans="1:72" x14ac:dyDescent="0.3">
      <c r="A193">
        <v>194206</v>
      </c>
      <c r="B193">
        <v>294329</v>
      </c>
      <c r="F193" t="s">
        <v>0</v>
      </c>
      <c r="G193" t="s">
        <v>1</v>
      </c>
      <c r="H193" t="s">
        <v>1270</v>
      </c>
      <c r="I193" s="1" t="str">
        <f>HYPERLINK(AP193,"Hb")</f>
        <v>Hb</v>
      </c>
      <c r="K193">
        <v>1</v>
      </c>
      <c r="L193" t="s">
        <v>3</v>
      </c>
      <c r="M193">
        <v>101181</v>
      </c>
      <c r="N193" t="s">
        <v>4</v>
      </c>
      <c r="T193" t="s">
        <v>1271</v>
      </c>
      <c r="U193" s="2">
        <v>1</v>
      </c>
      <c r="V193" t="s">
        <v>989</v>
      </c>
      <c r="W193" t="s">
        <v>1272</v>
      </c>
      <c r="X193" s="3" t="s">
        <v>1273</v>
      </c>
      <c r="Y193" s="4">
        <v>8</v>
      </c>
      <c r="Z193" s="5">
        <v>805</v>
      </c>
      <c r="AA193" s="5" t="s">
        <v>1272</v>
      </c>
      <c r="AB193" t="s">
        <v>1274</v>
      </c>
      <c r="AC193">
        <v>1971</v>
      </c>
      <c r="AD193">
        <v>6</v>
      </c>
      <c r="AE193">
        <v>27</v>
      </c>
      <c r="AF193" t="s">
        <v>1275</v>
      </c>
      <c r="AG193" t="s">
        <v>1275</v>
      </c>
      <c r="AH193">
        <v>192271</v>
      </c>
      <c r="AI193">
        <v>6567548</v>
      </c>
      <c r="AJ193" s="5">
        <v>193000</v>
      </c>
      <c r="AK193" s="5">
        <v>6567000</v>
      </c>
      <c r="AL193">
        <v>707</v>
      </c>
      <c r="AN193">
        <v>8</v>
      </c>
      <c r="AO193" t="s">
        <v>72</v>
      </c>
      <c r="AP193" t="s">
        <v>1276</v>
      </c>
      <c r="AQ193">
        <v>101181</v>
      </c>
      <c r="AS193" s="6" t="s">
        <v>13</v>
      </c>
      <c r="AT193">
        <v>1</v>
      </c>
      <c r="AU193" t="s">
        <v>14</v>
      </c>
      <c r="AV193" t="s">
        <v>1277</v>
      </c>
      <c r="AW193" t="s">
        <v>1278</v>
      </c>
      <c r="AX193">
        <v>8</v>
      </c>
      <c r="AY193" t="s">
        <v>17</v>
      </c>
      <c r="AZ193" t="s">
        <v>18</v>
      </c>
      <c r="BA193">
        <v>1</v>
      </c>
      <c r="BB193" s="7">
        <v>41677</v>
      </c>
      <c r="BC193" s="8" t="s">
        <v>19</v>
      </c>
      <c r="BE193">
        <v>3</v>
      </c>
      <c r="BF193">
        <v>466862</v>
      </c>
      <c r="BG193">
        <v>64386</v>
      </c>
      <c r="BH193" t="s">
        <v>1279</v>
      </c>
      <c r="BJ193" t="s">
        <v>1280</v>
      </c>
      <c r="BT193">
        <v>194206</v>
      </c>
    </row>
    <row r="194" spans="1:72" x14ac:dyDescent="0.3">
      <c r="A194">
        <v>194781</v>
      </c>
      <c r="B194">
        <v>20312</v>
      </c>
      <c r="F194" t="s">
        <v>0</v>
      </c>
      <c r="G194" t="s">
        <v>289</v>
      </c>
      <c r="H194" t="s">
        <v>1281</v>
      </c>
      <c r="I194" t="s">
        <v>291</v>
      </c>
      <c r="K194">
        <v>1</v>
      </c>
      <c r="L194" t="s">
        <v>3</v>
      </c>
      <c r="M194">
        <v>101181</v>
      </c>
      <c r="N194" t="s">
        <v>4</v>
      </c>
      <c r="T194" t="s">
        <v>1271</v>
      </c>
      <c r="U194" s="2">
        <v>1</v>
      </c>
      <c r="V194" t="s">
        <v>989</v>
      </c>
      <c r="W194" t="s">
        <v>1272</v>
      </c>
      <c r="X194" s="3" t="s">
        <v>1273</v>
      </c>
      <c r="Y194" s="4">
        <v>8</v>
      </c>
      <c r="Z194" s="5">
        <v>805</v>
      </c>
      <c r="AA194" s="5" t="s">
        <v>1272</v>
      </c>
      <c r="AB194" t="s">
        <v>1282</v>
      </c>
      <c r="AC194">
        <v>2000</v>
      </c>
      <c r="AD194">
        <v>9</v>
      </c>
      <c r="AE194">
        <v>3</v>
      </c>
      <c r="AF194" t="s">
        <v>1283</v>
      </c>
      <c r="AH194">
        <v>192908</v>
      </c>
      <c r="AI194">
        <v>6567018</v>
      </c>
      <c r="AJ194" s="5">
        <v>193000</v>
      </c>
      <c r="AK194" s="5">
        <v>6567000</v>
      </c>
      <c r="AL194">
        <v>25</v>
      </c>
      <c r="AN194">
        <v>1010</v>
      </c>
      <c r="AO194" t="s">
        <v>1284</v>
      </c>
      <c r="AP194" s="7" t="s">
        <v>1285</v>
      </c>
      <c r="AQ194">
        <v>101181</v>
      </c>
      <c r="AS194" s="6" t="s">
        <v>13</v>
      </c>
      <c r="AT194">
        <v>1</v>
      </c>
      <c r="AU194" t="s">
        <v>14</v>
      </c>
      <c r="AV194" t="s">
        <v>1286</v>
      </c>
      <c r="AW194" t="s">
        <v>1287</v>
      </c>
      <c r="AX194">
        <v>1010</v>
      </c>
      <c r="AY194" t="s">
        <v>298</v>
      </c>
      <c r="AZ194" t="s">
        <v>299</v>
      </c>
      <c r="BB194" s="7">
        <v>43709.903472222199</v>
      </c>
      <c r="BC194" s="8" t="s">
        <v>19</v>
      </c>
      <c r="BE194">
        <v>6</v>
      </c>
      <c r="BF194">
        <v>17410</v>
      </c>
      <c r="BG194">
        <v>64389</v>
      </c>
      <c r="BH194" t="s">
        <v>1288</v>
      </c>
      <c r="BT194">
        <v>194781</v>
      </c>
    </row>
    <row r="195" spans="1:72" x14ac:dyDescent="0.3">
      <c r="A195">
        <v>198707</v>
      </c>
      <c r="B195">
        <v>20295</v>
      </c>
      <c r="F195" t="s">
        <v>0</v>
      </c>
      <c r="G195" t="s">
        <v>289</v>
      </c>
      <c r="H195" t="s">
        <v>1289</v>
      </c>
      <c r="I195" t="s">
        <v>291</v>
      </c>
      <c r="K195">
        <v>1</v>
      </c>
      <c r="L195" t="s">
        <v>3</v>
      </c>
      <c r="M195">
        <v>101181</v>
      </c>
      <c r="N195" t="s">
        <v>4</v>
      </c>
      <c r="T195" t="s">
        <v>1290</v>
      </c>
      <c r="U195" s="2">
        <v>1</v>
      </c>
      <c r="V195" t="s">
        <v>989</v>
      </c>
      <c r="W195" t="s">
        <v>1272</v>
      </c>
      <c r="X195" s="3" t="s">
        <v>1273</v>
      </c>
      <c r="Y195" s="4">
        <v>8</v>
      </c>
      <c r="Z195" s="5">
        <v>805</v>
      </c>
      <c r="AA195" s="5" t="s">
        <v>1272</v>
      </c>
      <c r="AB195" t="s">
        <v>1291</v>
      </c>
      <c r="AC195">
        <v>1982</v>
      </c>
      <c r="AD195">
        <v>6</v>
      </c>
      <c r="AE195">
        <v>1</v>
      </c>
      <c r="AF195" t="s">
        <v>1292</v>
      </c>
      <c r="AH195">
        <v>195848</v>
      </c>
      <c r="AI195">
        <v>6560638</v>
      </c>
      <c r="AJ195" s="5">
        <v>195000</v>
      </c>
      <c r="AK195" s="5">
        <v>6561000</v>
      </c>
      <c r="AL195">
        <v>50</v>
      </c>
      <c r="AN195">
        <v>1010</v>
      </c>
      <c r="AP195" s="7" t="s">
        <v>1293</v>
      </c>
      <c r="AQ195">
        <v>101181</v>
      </c>
      <c r="AS195" s="6" t="s">
        <v>13</v>
      </c>
      <c r="AT195">
        <v>1</v>
      </c>
      <c r="AU195" t="s">
        <v>14</v>
      </c>
      <c r="AV195" t="s">
        <v>1294</v>
      </c>
      <c r="AW195" t="s">
        <v>1295</v>
      </c>
      <c r="AX195">
        <v>1010</v>
      </c>
      <c r="AY195" t="s">
        <v>298</v>
      </c>
      <c r="AZ195" t="s">
        <v>299</v>
      </c>
      <c r="BB195" s="7">
        <v>43709.903472222199</v>
      </c>
      <c r="BC195" s="8" t="s">
        <v>19</v>
      </c>
      <c r="BE195">
        <v>6</v>
      </c>
      <c r="BF195">
        <v>17393</v>
      </c>
      <c r="BG195">
        <v>64388</v>
      </c>
      <c r="BH195" t="s">
        <v>1296</v>
      </c>
      <c r="BT195">
        <v>198707</v>
      </c>
    </row>
    <row r="196" spans="1:72" x14ac:dyDescent="0.3">
      <c r="A196">
        <v>198728</v>
      </c>
      <c r="B196">
        <v>223800</v>
      </c>
      <c r="F196" t="s">
        <v>0</v>
      </c>
      <c r="G196" t="s">
        <v>1297</v>
      </c>
      <c r="H196" t="s">
        <v>1298</v>
      </c>
      <c r="I196" t="s">
        <v>291</v>
      </c>
      <c r="K196">
        <v>1</v>
      </c>
      <c r="L196" t="s">
        <v>3</v>
      </c>
      <c r="M196">
        <v>101181</v>
      </c>
      <c r="N196" t="s">
        <v>4</v>
      </c>
      <c r="T196" t="s">
        <v>1290</v>
      </c>
      <c r="U196" s="2">
        <v>1</v>
      </c>
      <c r="V196" t="s">
        <v>989</v>
      </c>
      <c r="W196" t="s">
        <v>1272</v>
      </c>
      <c r="X196" s="3" t="s">
        <v>1273</v>
      </c>
      <c r="Y196" s="4">
        <v>8</v>
      </c>
      <c r="Z196" s="5">
        <v>805</v>
      </c>
      <c r="AA196" s="5" t="s">
        <v>1272</v>
      </c>
      <c r="AB196" t="s">
        <v>1299</v>
      </c>
      <c r="AC196">
        <v>2011</v>
      </c>
      <c r="AD196">
        <v>8</v>
      </c>
      <c r="AE196">
        <v>30</v>
      </c>
      <c r="AF196" t="s">
        <v>1300</v>
      </c>
      <c r="AG196" t="s">
        <v>1300</v>
      </c>
      <c r="AH196">
        <v>195877</v>
      </c>
      <c r="AI196">
        <v>6560600</v>
      </c>
      <c r="AJ196" s="5">
        <v>195000</v>
      </c>
      <c r="AK196" s="5">
        <v>6561000</v>
      </c>
      <c r="AL196">
        <v>5</v>
      </c>
      <c r="AN196">
        <v>59</v>
      </c>
      <c r="AQ196">
        <v>101181</v>
      </c>
      <c r="AS196" s="6" t="s">
        <v>13</v>
      </c>
      <c r="AT196">
        <v>1</v>
      </c>
      <c r="AU196" t="s">
        <v>14</v>
      </c>
      <c r="AV196" t="s">
        <v>1301</v>
      </c>
      <c r="AW196" t="s">
        <v>1298</v>
      </c>
      <c r="AX196">
        <v>59</v>
      </c>
      <c r="AY196" t="s">
        <v>1297</v>
      </c>
      <c r="AZ196" t="s">
        <v>1302</v>
      </c>
      <c r="BB196" s="7">
        <v>43961</v>
      </c>
      <c r="BC196" s="8" t="s">
        <v>19</v>
      </c>
      <c r="BE196">
        <v>4</v>
      </c>
      <c r="BF196">
        <v>384310</v>
      </c>
      <c r="BG196">
        <v>64390</v>
      </c>
      <c r="BH196" t="s">
        <v>1303</v>
      </c>
      <c r="BT196">
        <v>198728</v>
      </c>
    </row>
    <row r="197" spans="1:72" x14ac:dyDescent="0.3">
      <c r="A197">
        <v>202933</v>
      </c>
      <c r="B197">
        <v>291318</v>
      </c>
      <c r="F197" t="s">
        <v>0</v>
      </c>
      <c r="G197" t="s">
        <v>1</v>
      </c>
      <c r="H197" t="s">
        <v>1304</v>
      </c>
      <c r="I197" s="1" t="str">
        <f>HYPERLINK(AP197,"Hb")</f>
        <v>Hb</v>
      </c>
      <c r="K197">
        <v>1</v>
      </c>
      <c r="L197" t="s">
        <v>3</v>
      </c>
      <c r="M197">
        <v>101181</v>
      </c>
      <c r="N197" t="s">
        <v>4</v>
      </c>
      <c r="T197" t="s">
        <v>1305</v>
      </c>
      <c r="U197" s="11">
        <v>3</v>
      </c>
      <c r="V197" t="s">
        <v>989</v>
      </c>
      <c r="W197" t="s">
        <v>1272</v>
      </c>
      <c r="X197" s="3" t="s">
        <v>1273</v>
      </c>
      <c r="Y197" s="4">
        <v>8</v>
      </c>
      <c r="Z197" s="5">
        <v>805</v>
      </c>
      <c r="AA197" s="5" t="s">
        <v>1272</v>
      </c>
      <c r="AB197" t="s">
        <v>1306</v>
      </c>
      <c r="AC197">
        <v>1962</v>
      </c>
      <c r="AD197">
        <v>7</v>
      </c>
      <c r="AE197">
        <v>16</v>
      </c>
      <c r="AF197" t="s">
        <v>1307</v>
      </c>
      <c r="AG197" t="s">
        <v>1307</v>
      </c>
      <c r="AH197">
        <v>199756</v>
      </c>
      <c r="AI197">
        <v>6563917</v>
      </c>
      <c r="AJ197" s="5">
        <v>199000</v>
      </c>
      <c r="AK197" s="5">
        <v>6563000</v>
      </c>
      <c r="AL197">
        <v>14614</v>
      </c>
      <c r="AN197">
        <v>8</v>
      </c>
      <c r="AO197" t="s">
        <v>1308</v>
      </c>
      <c r="AP197" t="s">
        <v>1309</v>
      </c>
      <c r="AQ197">
        <v>101181</v>
      </c>
      <c r="AS197" s="6" t="s">
        <v>13</v>
      </c>
      <c r="AT197">
        <v>1</v>
      </c>
      <c r="AU197" t="s">
        <v>14</v>
      </c>
      <c r="AV197" t="s">
        <v>1310</v>
      </c>
      <c r="AW197" t="s">
        <v>1311</v>
      </c>
      <c r="AX197">
        <v>8</v>
      </c>
      <c r="AY197" t="s">
        <v>17</v>
      </c>
      <c r="AZ197" t="s">
        <v>18</v>
      </c>
      <c r="BA197">
        <v>1</v>
      </c>
      <c r="BB197" s="7">
        <v>38296</v>
      </c>
      <c r="BC197" s="8" t="s">
        <v>19</v>
      </c>
      <c r="BE197">
        <v>3</v>
      </c>
      <c r="BF197">
        <v>464013</v>
      </c>
      <c r="BG197">
        <v>64385</v>
      </c>
      <c r="BH197" t="s">
        <v>1312</v>
      </c>
      <c r="BJ197" t="s">
        <v>1313</v>
      </c>
      <c r="BT197">
        <v>202933</v>
      </c>
    </row>
    <row r="198" spans="1:72" x14ac:dyDescent="0.3">
      <c r="A198">
        <v>202963</v>
      </c>
      <c r="B198">
        <v>294327</v>
      </c>
      <c r="F198" t="s">
        <v>0</v>
      </c>
      <c r="G198" t="s">
        <v>1</v>
      </c>
      <c r="H198" t="s">
        <v>1314</v>
      </c>
      <c r="I198" s="1" t="str">
        <f>HYPERLINK(AP198,"Hb")</f>
        <v>Hb</v>
      </c>
      <c r="K198">
        <v>1</v>
      </c>
      <c r="L198" t="s">
        <v>3</v>
      </c>
      <c r="M198">
        <v>101181</v>
      </c>
      <c r="N198" t="s">
        <v>4</v>
      </c>
      <c r="T198" t="s">
        <v>1305</v>
      </c>
      <c r="U198" s="11">
        <v>3</v>
      </c>
      <c r="V198" t="s">
        <v>989</v>
      </c>
      <c r="W198" t="s">
        <v>1272</v>
      </c>
      <c r="X198" s="3" t="s">
        <v>1273</v>
      </c>
      <c r="Y198" s="4">
        <v>8</v>
      </c>
      <c r="Z198" s="5">
        <v>805</v>
      </c>
      <c r="AA198" s="5" t="s">
        <v>1272</v>
      </c>
      <c r="AB198" t="s">
        <v>1315</v>
      </c>
      <c r="AC198">
        <v>1972</v>
      </c>
      <c r="AD198">
        <v>8</v>
      </c>
      <c r="AE198">
        <v>10</v>
      </c>
      <c r="AF198" t="s">
        <v>1275</v>
      </c>
      <c r="AG198" t="s">
        <v>1275</v>
      </c>
      <c r="AH198">
        <v>199756</v>
      </c>
      <c r="AI198">
        <v>6563917</v>
      </c>
      <c r="AJ198" s="5">
        <v>199000</v>
      </c>
      <c r="AK198" s="5">
        <v>6563000</v>
      </c>
      <c r="AL198">
        <v>14614</v>
      </c>
      <c r="AN198">
        <v>8</v>
      </c>
      <c r="AO198" t="s">
        <v>1308</v>
      </c>
      <c r="AP198" t="s">
        <v>1316</v>
      </c>
      <c r="AQ198">
        <v>101181</v>
      </c>
      <c r="AS198" s="6" t="s">
        <v>13</v>
      </c>
      <c r="AT198">
        <v>1</v>
      </c>
      <c r="AU198" t="s">
        <v>14</v>
      </c>
      <c r="AV198" t="s">
        <v>1310</v>
      </c>
      <c r="AW198" t="s">
        <v>1317</v>
      </c>
      <c r="AX198">
        <v>8</v>
      </c>
      <c r="AY198" t="s">
        <v>17</v>
      </c>
      <c r="AZ198" t="s">
        <v>18</v>
      </c>
      <c r="BA198">
        <v>1</v>
      </c>
      <c r="BB198" s="7">
        <v>41677</v>
      </c>
      <c r="BC198" s="8" t="s">
        <v>19</v>
      </c>
      <c r="BE198">
        <v>3</v>
      </c>
      <c r="BF198">
        <v>466860</v>
      </c>
      <c r="BG198">
        <v>64387</v>
      </c>
      <c r="BH198" t="s">
        <v>1318</v>
      </c>
      <c r="BJ198" t="s">
        <v>1319</v>
      </c>
      <c r="BT198">
        <v>202963</v>
      </c>
    </row>
    <row r="199" spans="1:72" x14ac:dyDescent="0.3">
      <c r="A199">
        <v>189797</v>
      </c>
      <c r="B199">
        <v>294328</v>
      </c>
      <c r="F199" t="s">
        <v>0</v>
      </c>
      <c r="G199" t="s">
        <v>1</v>
      </c>
      <c r="H199" t="s">
        <v>1320</v>
      </c>
      <c r="I199" s="1" t="str">
        <f>HYPERLINK(AP199,"Hb")</f>
        <v>Hb</v>
      </c>
      <c r="K199">
        <v>1</v>
      </c>
      <c r="L199" t="s">
        <v>3</v>
      </c>
      <c r="M199">
        <v>101181</v>
      </c>
      <c r="N199" t="s">
        <v>4</v>
      </c>
      <c r="T199" t="s">
        <v>1321</v>
      </c>
      <c r="U199" s="11">
        <v>3</v>
      </c>
      <c r="V199" t="s">
        <v>989</v>
      </c>
      <c r="W199" t="s">
        <v>1322</v>
      </c>
      <c r="X199" s="3" t="s">
        <v>1273</v>
      </c>
      <c r="Y199" s="4">
        <v>8</v>
      </c>
      <c r="Z199" s="5">
        <v>806</v>
      </c>
      <c r="AA199" s="5" t="s">
        <v>1322</v>
      </c>
      <c r="AB199" t="s">
        <v>1323</v>
      </c>
      <c r="AC199">
        <v>1907</v>
      </c>
      <c r="AD199">
        <v>1</v>
      </c>
      <c r="AE199">
        <v>1</v>
      </c>
      <c r="AF199" t="s">
        <v>82</v>
      </c>
      <c r="AG199" t="s">
        <v>82</v>
      </c>
      <c r="AH199">
        <v>185810</v>
      </c>
      <c r="AI199">
        <v>6581392</v>
      </c>
      <c r="AJ199" s="5">
        <v>185000</v>
      </c>
      <c r="AK199" s="5">
        <v>6581000</v>
      </c>
      <c r="AL199">
        <v>29040</v>
      </c>
      <c r="AN199">
        <v>8</v>
      </c>
      <c r="AO199" t="s">
        <v>1324</v>
      </c>
      <c r="AP199" t="s">
        <v>1325</v>
      </c>
      <c r="AQ199">
        <v>101181</v>
      </c>
      <c r="AS199" s="6" t="s">
        <v>13</v>
      </c>
      <c r="AT199">
        <v>1</v>
      </c>
      <c r="AU199" t="s">
        <v>14</v>
      </c>
      <c r="AV199" t="s">
        <v>1326</v>
      </c>
      <c r="AW199" t="s">
        <v>1327</v>
      </c>
      <c r="AX199">
        <v>8</v>
      </c>
      <c r="AY199" t="s">
        <v>17</v>
      </c>
      <c r="AZ199" t="s">
        <v>18</v>
      </c>
      <c r="BA199">
        <v>1</v>
      </c>
      <c r="BB199" s="7">
        <v>41677</v>
      </c>
      <c r="BC199" s="8" t="s">
        <v>19</v>
      </c>
      <c r="BE199">
        <v>3</v>
      </c>
      <c r="BF199">
        <v>466861</v>
      </c>
      <c r="BG199">
        <v>64391</v>
      </c>
      <c r="BH199" t="s">
        <v>1328</v>
      </c>
      <c r="BJ199" t="s">
        <v>1329</v>
      </c>
      <c r="BT199">
        <v>189797</v>
      </c>
    </row>
    <row r="200" spans="1:72" x14ac:dyDescent="0.3">
      <c r="A200">
        <v>187323</v>
      </c>
      <c r="B200">
        <v>20310</v>
      </c>
      <c r="F200" t="s">
        <v>0</v>
      </c>
      <c r="G200" t="s">
        <v>289</v>
      </c>
      <c r="H200" t="s">
        <v>1330</v>
      </c>
      <c r="I200" t="s">
        <v>291</v>
      </c>
      <c r="K200">
        <v>1</v>
      </c>
      <c r="L200" t="s">
        <v>3</v>
      </c>
      <c r="M200">
        <v>101181</v>
      </c>
      <c r="N200" t="s">
        <v>4</v>
      </c>
      <c r="T200" t="s">
        <v>1331</v>
      </c>
      <c r="U200" s="2">
        <v>1</v>
      </c>
      <c r="V200" t="s">
        <v>989</v>
      </c>
      <c r="W200" t="s">
        <v>1332</v>
      </c>
      <c r="X200" s="3" t="s">
        <v>1273</v>
      </c>
      <c r="Y200" s="4">
        <v>8</v>
      </c>
      <c r="Z200" s="5">
        <v>814</v>
      </c>
      <c r="AA200" s="5" t="s">
        <v>1332</v>
      </c>
      <c r="AB200" t="s">
        <v>1333</v>
      </c>
      <c r="AC200">
        <v>2004</v>
      </c>
      <c r="AD200">
        <v>7</v>
      </c>
      <c r="AE200">
        <v>4</v>
      </c>
      <c r="AF200" t="s">
        <v>1283</v>
      </c>
      <c r="AH200">
        <v>179631</v>
      </c>
      <c r="AI200">
        <v>6546869</v>
      </c>
      <c r="AJ200" s="5">
        <v>179000</v>
      </c>
      <c r="AK200" s="5">
        <v>6547000</v>
      </c>
      <c r="AL200">
        <v>25</v>
      </c>
      <c r="AN200">
        <v>1010</v>
      </c>
      <c r="AO200" t="s">
        <v>1334</v>
      </c>
      <c r="AP200" s="7" t="s">
        <v>1335</v>
      </c>
      <c r="AQ200">
        <v>101181</v>
      </c>
      <c r="AS200" s="6" t="s">
        <v>13</v>
      </c>
      <c r="AT200">
        <v>1</v>
      </c>
      <c r="AU200" t="s">
        <v>14</v>
      </c>
      <c r="AV200" t="s">
        <v>1336</v>
      </c>
      <c r="AW200" t="s">
        <v>1337</v>
      </c>
      <c r="AX200">
        <v>1010</v>
      </c>
      <c r="AY200" t="s">
        <v>298</v>
      </c>
      <c r="AZ200" t="s">
        <v>299</v>
      </c>
      <c r="BB200" s="7">
        <v>43709.903472222199</v>
      </c>
      <c r="BC200" s="8" t="s">
        <v>19</v>
      </c>
      <c r="BE200">
        <v>6</v>
      </c>
      <c r="BF200">
        <v>17408</v>
      </c>
      <c r="BG200">
        <v>64406</v>
      </c>
      <c r="BH200" t="s">
        <v>1338</v>
      </c>
      <c r="BT200">
        <v>187323</v>
      </c>
    </row>
    <row r="201" spans="1:72" x14ac:dyDescent="0.3">
      <c r="A201">
        <v>187225</v>
      </c>
      <c r="B201">
        <v>185942</v>
      </c>
      <c r="F201" t="s">
        <v>0</v>
      </c>
      <c r="G201" t="s">
        <v>1</v>
      </c>
      <c r="H201" t="s">
        <v>1339</v>
      </c>
      <c r="I201" t="s">
        <v>1340</v>
      </c>
      <c r="K201">
        <v>1</v>
      </c>
      <c r="L201" t="s">
        <v>3</v>
      </c>
      <c r="M201">
        <v>101181</v>
      </c>
      <c r="N201" t="s">
        <v>4</v>
      </c>
      <c r="T201" t="s">
        <v>1331</v>
      </c>
      <c r="U201" s="2">
        <v>1</v>
      </c>
      <c r="V201" t="s">
        <v>989</v>
      </c>
      <c r="W201" t="s">
        <v>1332</v>
      </c>
      <c r="X201" s="3" t="s">
        <v>1273</v>
      </c>
      <c r="Y201" s="4">
        <v>8</v>
      </c>
      <c r="Z201" s="5">
        <v>814</v>
      </c>
      <c r="AA201" s="5" t="s">
        <v>1332</v>
      </c>
      <c r="AB201" t="s">
        <v>1341</v>
      </c>
      <c r="AC201">
        <v>2004</v>
      </c>
      <c r="AD201">
        <v>7</v>
      </c>
      <c r="AE201">
        <v>4</v>
      </c>
      <c r="AF201" t="s">
        <v>1342</v>
      </c>
      <c r="AG201" t="s">
        <v>1342</v>
      </c>
      <c r="AH201">
        <v>179428</v>
      </c>
      <c r="AI201">
        <v>6546797</v>
      </c>
      <c r="AJ201" s="5">
        <v>179000</v>
      </c>
      <c r="AK201" s="5">
        <v>6547000</v>
      </c>
      <c r="AL201">
        <v>707</v>
      </c>
      <c r="AN201">
        <v>23</v>
      </c>
      <c r="AP201" s="7"/>
      <c r="AQ201">
        <v>101181</v>
      </c>
      <c r="AS201" s="6" t="s">
        <v>13</v>
      </c>
      <c r="AT201">
        <v>1</v>
      </c>
      <c r="AU201" t="s">
        <v>14</v>
      </c>
      <c r="AV201" t="s">
        <v>1343</v>
      </c>
      <c r="AW201" t="s">
        <v>1344</v>
      </c>
      <c r="AX201">
        <v>23</v>
      </c>
      <c r="AY201" t="s">
        <v>17</v>
      </c>
      <c r="AZ201" t="s">
        <v>1345</v>
      </c>
      <c r="BB201" s="7">
        <v>39048</v>
      </c>
      <c r="BC201" s="8" t="s">
        <v>19</v>
      </c>
      <c r="BE201">
        <v>4</v>
      </c>
      <c r="BF201">
        <v>330946</v>
      </c>
      <c r="BG201">
        <v>64407</v>
      </c>
      <c r="BH201" t="s">
        <v>1346</v>
      </c>
      <c r="BT201">
        <v>187225</v>
      </c>
    </row>
    <row r="202" spans="1:72" x14ac:dyDescent="0.3">
      <c r="A202">
        <v>191427</v>
      </c>
      <c r="B202">
        <v>294316</v>
      </c>
      <c r="F202" t="s">
        <v>0</v>
      </c>
      <c r="G202" t="s">
        <v>1</v>
      </c>
      <c r="H202" t="s">
        <v>1347</v>
      </c>
      <c r="I202" s="1" t="str">
        <f>HYPERLINK(AP202,"Hb")</f>
        <v>Hb</v>
      </c>
      <c r="K202">
        <v>1</v>
      </c>
      <c r="L202" t="s">
        <v>3</v>
      </c>
      <c r="M202">
        <v>101181</v>
      </c>
      <c r="N202" t="s">
        <v>4</v>
      </c>
      <c r="Q202" t="s">
        <v>1110</v>
      </c>
      <c r="T202" t="s">
        <v>1348</v>
      </c>
      <c r="U202" s="11">
        <v>3</v>
      </c>
      <c r="V202" t="s">
        <v>989</v>
      </c>
      <c r="W202" t="s">
        <v>1332</v>
      </c>
      <c r="X202" s="3" t="s">
        <v>1273</v>
      </c>
      <c r="Y202" s="4">
        <v>8</v>
      </c>
      <c r="Z202" s="5">
        <v>814</v>
      </c>
      <c r="AA202" s="5" t="s">
        <v>1332</v>
      </c>
      <c r="AB202" t="s">
        <v>1349</v>
      </c>
      <c r="AC202">
        <v>1962</v>
      </c>
      <c r="AD202">
        <v>8</v>
      </c>
      <c r="AE202">
        <v>5</v>
      </c>
      <c r="AF202" t="s">
        <v>1307</v>
      </c>
      <c r="AG202" t="s">
        <v>1307</v>
      </c>
      <c r="AH202">
        <v>187690</v>
      </c>
      <c r="AI202">
        <v>6553608</v>
      </c>
      <c r="AJ202" s="5">
        <v>187000</v>
      </c>
      <c r="AK202" s="5">
        <v>6553000</v>
      </c>
      <c r="AL202">
        <v>18008</v>
      </c>
      <c r="AN202">
        <v>8</v>
      </c>
      <c r="AO202" t="s">
        <v>1350</v>
      </c>
      <c r="AP202" t="s">
        <v>1351</v>
      </c>
      <c r="AQ202">
        <v>101181</v>
      </c>
      <c r="AS202" s="6" t="s">
        <v>13</v>
      </c>
      <c r="AT202">
        <v>1</v>
      </c>
      <c r="AU202" t="s">
        <v>14</v>
      </c>
      <c r="AV202" t="s">
        <v>1352</v>
      </c>
      <c r="AW202" t="s">
        <v>1353</v>
      </c>
      <c r="AX202">
        <v>8</v>
      </c>
      <c r="AY202" t="s">
        <v>17</v>
      </c>
      <c r="AZ202" t="s">
        <v>18</v>
      </c>
      <c r="BA202">
        <v>1</v>
      </c>
      <c r="BB202" s="7">
        <v>41677</v>
      </c>
      <c r="BC202" s="8" t="s">
        <v>19</v>
      </c>
      <c r="BE202">
        <v>3</v>
      </c>
      <c r="BF202">
        <v>466849</v>
      </c>
      <c r="BG202">
        <v>64392</v>
      </c>
      <c r="BH202" t="s">
        <v>1354</v>
      </c>
      <c r="BJ202" t="s">
        <v>1355</v>
      </c>
      <c r="BT202">
        <v>191427</v>
      </c>
    </row>
    <row r="203" spans="1:72" x14ac:dyDescent="0.3">
      <c r="A203">
        <v>191426</v>
      </c>
      <c r="B203">
        <v>294306</v>
      </c>
      <c r="F203" t="s">
        <v>0</v>
      </c>
      <c r="G203" t="s">
        <v>1</v>
      </c>
      <c r="H203" t="s">
        <v>1356</v>
      </c>
      <c r="I203" s="1" t="str">
        <f>HYPERLINK(AP203,"Hb")</f>
        <v>Hb</v>
      </c>
      <c r="K203">
        <v>1</v>
      </c>
      <c r="L203" t="s">
        <v>3</v>
      </c>
      <c r="M203">
        <v>101181</v>
      </c>
      <c r="N203" t="s">
        <v>4</v>
      </c>
      <c r="Q203" t="s">
        <v>1110</v>
      </c>
      <c r="T203" t="s">
        <v>1348</v>
      </c>
      <c r="U203" s="11">
        <v>3</v>
      </c>
      <c r="V203" t="s">
        <v>989</v>
      </c>
      <c r="W203" t="s">
        <v>1332</v>
      </c>
      <c r="X203" s="3" t="s">
        <v>1273</v>
      </c>
      <c r="Y203" s="4">
        <v>8</v>
      </c>
      <c r="Z203" s="5">
        <v>814</v>
      </c>
      <c r="AA203" s="5" t="s">
        <v>1332</v>
      </c>
      <c r="AB203" t="s">
        <v>1357</v>
      </c>
      <c r="AC203">
        <v>1981</v>
      </c>
      <c r="AD203">
        <v>9</v>
      </c>
      <c r="AE203">
        <v>24</v>
      </c>
      <c r="AF203" t="s">
        <v>1358</v>
      </c>
      <c r="AG203" t="s">
        <v>1358</v>
      </c>
      <c r="AH203">
        <v>187690</v>
      </c>
      <c r="AI203">
        <v>6553608</v>
      </c>
      <c r="AJ203" s="5">
        <v>187000</v>
      </c>
      <c r="AK203" s="5">
        <v>6553000</v>
      </c>
      <c r="AL203">
        <v>18008</v>
      </c>
      <c r="AN203">
        <v>8</v>
      </c>
      <c r="AO203" t="s">
        <v>1350</v>
      </c>
      <c r="AP203" t="s">
        <v>1359</v>
      </c>
      <c r="AQ203">
        <v>101181</v>
      </c>
      <c r="AS203" s="6" t="s">
        <v>13</v>
      </c>
      <c r="AT203">
        <v>1</v>
      </c>
      <c r="AU203" t="s">
        <v>14</v>
      </c>
      <c r="AV203" t="s">
        <v>1352</v>
      </c>
      <c r="AW203" t="s">
        <v>1360</v>
      </c>
      <c r="AX203">
        <v>8</v>
      </c>
      <c r="AY203" t="s">
        <v>17</v>
      </c>
      <c r="AZ203" t="s">
        <v>18</v>
      </c>
      <c r="BA203">
        <v>1</v>
      </c>
      <c r="BB203" s="7">
        <v>41677</v>
      </c>
      <c r="BC203" s="8" t="s">
        <v>19</v>
      </c>
      <c r="BE203">
        <v>3</v>
      </c>
      <c r="BF203">
        <v>466839</v>
      </c>
      <c r="BG203">
        <v>64397</v>
      </c>
      <c r="BH203" t="s">
        <v>1361</v>
      </c>
      <c r="BJ203" t="s">
        <v>1362</v>
      </c>
      <c r="BT203">
        <v>191426</v>
      </c>
    </row>
    <row r="204" spans="1:72" x14ac:dyDescent="0.3">
      <c r="A204">
        <v>191437</v>
      </c>
      <c r="B204">
        <v>298710</v>
      </c>
      <c r="F204" t="s">
        <v>0</v>
      </c>
      <c r="G204" t="s">
        <v>1</v>
      </c>
      <c r="H204" t="s">
        <v>1363</v>
      </c>
      <c r="I204" s="1" t="str">
        <f>HYPERLINK(AP204,"Hb")</f>
        <v>Hb</v>
      </c>
      <c r="K204">
        <v>1</v>
      </c>
      <c r="L204" t="s">
        <v>3</v>
      </c>
      <c r="M204">
        <v>101181</v>
      </c>
      <c r="N204" t="s">
        <v>4</v>
      </c>
      <c r="Q204" t="s">
        <v>1110</v>
      </c>
      <c r="T204" t="s">
        <v>1348</v>
      </c>
      <c r="U204" s="11">
        <v>3</v>
      </c>
      <c r="V204" t="s">
        <v>989</v>
      </c>
      <c r="W204" t="s">
        <v>1332</v>
      </c>
      <c r="X204" s="3" t="s">
        <v>1273</v>
      </c>
      <c r="Y204" s="4">
        <v>8</v>
      </c>
      <c r="Z204" s="5">
        <v>814</v>
      </c>
      <c r="AA204" s="5" t="s">
        <v>1332</v>
      </c>
      <c r="AB204" t="s">
        <v>1364</v>
      </c>
      <c r="AC204">
        <v>1981</v>
      </c>
      <c r="AD204">
        <v>9</v>
      </c>
      <c r="AE204">
        <v>24</v>
      </c>
      <c r="AF204" t="s">
        <v>1358</v>
      </c>
      <c r="AG204" t="s">
        <v>1358</v>
      </c>
      <c r="AH204">
        <v>187690</v>
      </c>
      <c r="AI204">
        <v>6553608</v>
      </c>
      <c r="AJ204" s="5">
        <v>187000</v>
      </c>
      <c r="AK204" s="5">
        <v>6553000</v>
      </c>
      <c r="AL204">
        <v>18008</v>
      </c>
      <c r="AN204">
        <v>8</v>
      </c>
      <c r="AO204" t="s">
        <v>1350</v>
      </c>
      <c r="AP204" t="s">
        <v>1365</v>
      </c>
      <c r="AQ204">
        <v>101181</v>
      </c>
      <c r="AS204" s="6" t="s">
        <v>13</v>
      </c>
      <c r="AT204">
        <v>1</v>
      </c>
      <c r="AU204" t="s">
        <v>14</v>
      </c>
      <c r="AV204" t="s">
        <v>1352</v>
      </c>
      <c r="AW204" t="s">
        <v>1366</v>
      </c>
      <c r="AX204">
        <v>8</v>
      </c>
      <c r="AY204" t="s">
        <v>17</v>
      </c>
      <c r="AZ204" t="s">
        <v>18</v>
      </c>
      <c r="BA204">
        <v>1</v>
      </c>
      <c r="BB204" s="7">
        <v>39830</v>
      </c>
      <c r="BC204" s="8" t="s">
        <v>19</v>
      </c>
      <c r="BE204">
        <v>3</v>
      </c>
      <c r="BF204">
        <v>471946</v>
      </c>
      <c r="BG204">
        <v>64398</v>
      </c>
      <c r="BH204" t="s">
        <v>1367</v>
      </c>
      <c r="BJ204" t="s">
        <v>1368</v>
      </c>
      <c r="BT204">
        <v>191437</v>
      </c>
    </row>
    <row r="205" spans="1:72" x14ac:dyDescent="0.3">
      <c r="A205">
        <v>191489</v>
      </c>
      <c r="B205">
        <v>322896</v>
      </c>
      <c r="F205" t="s">
        <v>0</v>
      </c>
      <c r="G205" t="s">
        <v>1</v>
      </c>
      <c r="H205" t="s">
        <v>1369</v>
      </c>
      <c r="I205" s="1" t="str">
        <f>HYPERLINK(AP205,"Hb")</f>
        <v>Hb</v>
      </c>
      <c r="K205">
        <v>1</v>
      </c>
      <c r="L205" t="s">
        <v>3</v>
      </c>
      <c r="M205">
        <v>101181</v>
      </c>
      <c r="N205" t="s">
        <v>4</v>
      </c>
      <c r="Q205" t="s">
        <v>1110</v>
      </c>
      <c r="T205" t="s">
        <v>1348</v>
      </c>
      <c r="U205" s="11">
        <v>3</v>
      </c>
      <c r="V205" t="s">
        <v>989</v>
      </c>
      <c r="W205" t="s">
        <v>1332</v>
      </c>
      <c r="X205" s="3" t="s">
        <v>1273</v>
      </c>
      <c r="Y205" s="4">
        <v>8</v>
      </c>
      <c r="Z205" s="5">
        <v>814</v>
      </c>
      <c r="AA205" s="5" t="s">
        <v>1332</v>
      </c>
      <c r="AB205" t="s">
        <v>1370</v>
      </c>
      <c r="AC205">
        <v>1995</v>
      </c>
      <c r="AD205">
        <v>6</v>
      </c>
      <c r="AE205">
        <v>19</v>
      </c>
      <c r="AF205" t="s">
        <v>1371</v>
      </c>
      <c r="AG205" t="s">
        <v>1371</v>
      </c>
      <c r="AH205">
        <v>187690</v>
      </c>
      <c r="AI205">
        <v>6553608</v>
      </c>
      <c r="AJ205" s="5">
        <v>187000</v>
      </c>
      <c r="AK205" s="5">
        <v>6553000</v>
      </c>
      <c r="AL205">
        <v>18008</v>
      </c>
      <c r="AN205">
        <v>8</v>
      </c>
      <c r="AO205" t="s">
        <v>1350</v>
      </c>
      <c r="AP205" t="s">
        <v>1372</v>
      </c>
      <c r="AQ205">
        <v>101181</v>
      </c>
      <c r="AS205" s="6" t="s">
        <v>13</v>
      </c>
      <c r="AT205">
        <v>1</v>
      </c>
      <c r="AU205" t="s">
        <v>14</v>
      </c>
      <c r="AV205" t="s">
        <v>1352</v>
      </c>
      <c r="AW205" t="s">
        <v>1373</v>
      </c>
      <c r="AX205">
        <v>8</v>
      </c>
      <c r="AY205" t="s">
        <v>17</v>
      </c>
      <c r="AZ205" t="s">
        <v>18</v>
      </c>
      <c r="BA205">
        <v>1</v>
      </c>
      <c r="BB205" s="7">
        <v>41346</v>
      </c>
      <c r="BC205" s="8" t="s">
        <v>19</v>
      </c>
      <c r="BE205">
        <v>3</v>
      </c>
      <c r="BF205">
        <v>494494</v>
      </c>
      <c r="BG205">
        <v>64405</v>
      </c>
      <c r="BH205" t="s">
        <v>1374</v>
      </c>
      <c r="BJ205" t="s">
        <v>1375</v>
      </c>
      <c r="BT205">
        <v>191489</v>
      </c>
    </row>
    <row r="206" spans="1:72" x14ac:dyDescent="0.3">
      <c r="A206">
        <v>192095</v>
      </c>
      <c r="B206">
        <v>20293</v>
      </c>
      <c r="F206" t="s">
        <v>0</v>
      </c>
      <c r="G206" t="s">
        <v>289</v>
      </c>
      <c r="H206" t="s">
        <v>1376</v>
      </c>
      <c r="I206" s="9" t="s">
        <v>1377</v>
      </c>
      <c r="K206">
        <v>1</v>
      </c>
      <c r="L206" t="s">
        <v>3</v>
      </c>
      <c r="M206">
        <v>101181</v>
      </c>
      <c r="N206" t="s">
        <v>4</v>
      </c>
      <c r="T206" t="s">
        <v>1378</v>
      </c>
      <c r="U206" s="2">
        <v>1</v>
      </c>
      <c r="V206" t="s">
        <v>989</v>
      </c>
      <c r="W206" t="s">
        <v>1332</v>
      </c>
      <c r="X206" s="3" t="s">
        <v>1273</v>
      </c>
      <c r="Y206" s="4">
        <v>8</v>
      </c>
      <c r="Z206" s="5">
        <v>814</v>
      </c>
      <c r="AA206" s="5" t="s">
        <v>1332</v>
      </c>
      <c r="AB206" t="s">
        <v>1379</v>
      </c>
      <c r="AC206">
        <v>2014</v>
      </c>
      <c r="AD206">
        <v>8</v>
      </c>
      <c r="AE206">
        <v>27</v>
      </c>
      <c r="AF206" t="s">
        <v>1380</v>
      </c>
      <c r="AH206">
        <v>188770</v>
      </c>
      <c r="AI206">
        <v>6549911</v>
      </c>
      <c r="AJ206" s="5">
        <v>189000</v>
      </c>
      <c r="AK206" s="5">
        <v>6549000</v>
      </c>
      <c r="AL206">
        <v>1</v>
      </c>
      <c r="AN206">
        <v>1010</v>
      </c>
      <c r="AO206" t="s">
        <v>1381</v>
      </c>
      <c r="AP206" s="7" t="s">
        <v>1382</v>
      </c>
      <c r="AQ206">
        <v>101181</v>
      </c>
      <c r="AS206" s="6" t="s">
        <v>13</v>
      </c>
      <c r="AT206">
        <v>1</v>
      </c>
      <c r="AU206" t="s">
        <v>14</v>
      </c>
      <c r="AV206" t="s">
        <v>1383</v>
      </c>
      <c r="AW206" t="s">
        <v>1384</v>
      </c>
      <c r="AX206">
        <v>1010</v>
      </c>
      <c r="AY206" t="s">
        <v>298</v>
      </c>
      <c r="AZ206" t="s">
        <v>299</v>
      </c>
      <c r="BB206" s="7">
        <v>43709.903472222199</v>
      </c>
      <c r="BC206" s="8" t="s">
        <v>19</v>
      </c>
      <c r="BE206">
        <v>6</v>
      </c>
      <c r="BF206">
        <v>17391</v>
      </c>
      <c r="BG206">
        <v>64410</v>
      </c>
      <c r="BH206" t="s">
        <v>1385</v>
      </c>
      <c r="BT206">
        <v>192095</v>
      </c>
    </row>
    <row r="207" spans="1:72" x14ac:dyDescent="0.3">
      <c r="A207">
        <v>198688</v>
      </c>
      <c r="B207">
        <v>20356</v>
      </c>
      <c r="F207" t="s">
        <v>0</v>
      </c>
      <c r="G207" t="s">
        <v>289</v>
      </c>
      <c r="H207" t="s">
        <v>1386</v>
      </c>
      <c r="I207" t="s">
        <v>291</v>
      </c>
      <c r="K207">
        <v>1</v>
      </c>
      <c r="L207" t="s">
        <v>3</v>
      </c>
      <c r="M207">
        <v>101181</v>
      </c>
      <c r="N207" t="s">
        <v>4</v>
      </c>
      <c r="T207" t="s">
        <v>1387</v>
      </c>
      <c r="U207" s="2">
        <v>1</v>
      </c>
      <c r="V207" t="s">
        <v>989</v>
      </c>
      <c r="W207" t="s">
        <v>1332</v>
      </c>
      <c r="X207" s="3" t="s">
        <v>1273</v>
      </c>
      <c r="Y207" s="4">
        <v>8</v>
      </c>
      <c r="Z207" s="5">
        <v>814</v>
      </c>
      <c r="AA207" s="5" t="s">
        <v>1332</v>
      </c>
      <c r="AB207" t="s">
        <v>1388</v>
      </c>
      <c r="AC207">
        <v>1986</v>
      </c>
      <c r="AD207">
        <v>6</v>
      </c>
      <c r="AE207">
        <v>1</v>
      </c>
      <c r="AF207" t="s">
        <v>1292</v>
      </c>
      <c r="AH207">
        <v>195831</v>
      </c>
      <c r="AI207">
        <v>6557395</v>
      </c>
      <c r="AJ207" s="5">
        <v>195000</v>
      </c>
      <c r="AK207" s="5">
        <v>6557000</v>
      </c>
      <c r="AL207">
        <v>50</v>
      </c>
      <c r="AN207">
        <v>1010</v>
      </c>
      <c r="AP207" s="7" t="s">
        <v>1389</v>
      </c>
      <c r="AQ207">
        <v>101181</v>
      </c>
      <c r="AS207" s="6" t="s">
        <v>13</v>
      </c>
      <c r="AT207">
        <v>1</v>
      </c>
      <c r="AU207" t="s">
        <v>14</v>
      </c>
      <c r="AV207" t="s">
        <v>1390</v>
      </c>
      <c r="AW207" t="s">
        <v>1391</v>
      </c>
      <c r="AX207">
        <v>1010</v>
      </c>
      <c r="AY207" t="s">
        <v>298</v>
      </c>
      <c r="AZ207" t="s">
        <v>299</v>
      </c>
      <c r="BB207" s="7">
        <v>43709.903472222199</v>
      </c>
      <c r="BC207" s="8" t="s">
        <v>19</v>
      </c>
      <c r="BE207">
        <v>6</v>
      </c>
      <c r="BF207">
        <v>17454</v>
      </c>
      <c r="BG207">
        <v>64401</v>
      </c>
      <c r="BH207" t="s">
        <v>1392</v>
      </c>
      <c r="BT207">
        <v>198688</v>
      </c>
    </row>
    <row r="208" spans="1:72" x14ac:dyDescent="0.3">
      <c r="A208">
        <v>200651</v>
      </c>
      <c r="B208">
        <v>19561</v>
      </c>
      <c r="F208" t="s">
        <v>0</v>
      </c>
      <c r="G208" t="s">
        <v>289</v>
      </c>
      <c r="H208" t="s">
        <v>1393</v>
      </c>
      <c r="I208" t="s">
        <v>291</v>
      </c>
      <c r="K208">
        <v>1</v>
      </c>
      <c r="L208" t="s">
        <v>3</v>
      </c>
      <c r="M208">
        <v>101181</v>
      </c>
      <c r="N208" t="s">
        <v>4</v>
      </c>
      <c r="T208" t="s">
        <v>1394</v>
      </c>
      <c r="U208" s="2">
        <v>1</v>
      </c>
      <c r="V208" t="s">
        <v>989</v>
      </c>
      <c r="W208" t="s">
        <v>1332</v>
      </c>
      <c r="X208" s="3" t="s">
        <v>1273</v>
      </c>
      <c r="Y208" s="4">
        <v>8</v>
      </c>
      <c r="Z208" s="5">
        <v>814</v>
      </c>
      <c r="AA208" s="5" t="s">
        <v>1332</v>
      </c>
      <c r="AB208" t="s">
        <v>1395</v>
      </c>
      <c r="AC208">
        <v>2014</v>
      </c>
      <c r="AD208">
        <v>9</v>
      </c>
      <c r="AE208">
        <v>29</v>
      </c>
      <c r="AF208" t="s">
        <v>1396</v>
      </c>
      <c r="AH208">
        <v>197882</v>
      </c>
      <c r="AI208">
        <v>6552076</v>
      </c>
      <c r="AJ208" s="5">
        <v>197000</v>
      </c>
      <c r="AK208" s="5">
        <v>6553000</v>
      </c>
      <c r="AL208">
        <v>5</v>
      </c>
      <c r="AN208">
        <v>1010</v>
      </c>
      <c r="AP208" s="7" t="s">
        <v>1397</v>
      </c>
      <c r="AQ208">
        <v>101181</v>
      </c>
      <c r="AS208" s="6" t="s">
        <v>13</v>
      </c>
      <c r="AT208">
        <v>1</v>
      </c>
      <c r="AU208" t="s">
        <v>14</v>
      </c>
      <c r="AV208" t="s">
        <v>1398</v>
      </c>
      <c r="AW208" t="s">
        <v>1399</v>
      </c>
      <c r="AX208">
        <v>1010</v>
      </c>
      <c r="AY208" t="s">
        <v>298</v>
      </c>
      <c r="AZ208" t="s">
        <v>299</v>
      </c>
      <c r="BB208" s="7">
        <v>43709.903472222199</v>
      </c>
      <c r="BC208" s="8" t="s">
        <v>19</v>
      </c>
      <c r="BE208">
        <v>6</v>
      </c>
      <c r="BF208">
        <v>16652</v>
      </c>
      <c r="BG208">
        <v>64411</v>
      </c>
      <c r="BH208" t="s">
        <v>1400</v>
      </c>
      <c r="BT208">
        <v>200651</v>
      </c>
    </row>
    <row r="209" spans="1:72" x14ac:dyDescent="0.3">
      <c r="A209">
        <v>201793</v>
      </c>
      <c r="B209">
        <v>287198</v>
      </c>
      <c r="F209" t="s">
        <v>0</v>
      </c>
      <c r="G209" t="s">
        <v>1</v>
      </c>
      <c r="H209" t="s">
        <v>1401</v>
      </c>
      <c r="I209" s="1" t="str">
        <f>HYPERLINK(AP209,"Hb")</f>
        <v>Hb</v>
      </c>
      <c r="K209">
        <v>1</v>
      </c>
      <c r="L209" t="s">
        <v>3</v>
      </c>
      <c r="M209">
        <v>101181</v>
      </c>
      <c r="N209" t="s">
        <v>4</v>
      </c>
      <c r="T209" t="s">
        <v>1402</v>
      </c>
      <c r="U209" s="2">
        <v>1</v>
      </c>
      <c r="V209" t="s">
        <v>989</v>
      </c>
      <c r="W209" t="s">
        <v>1332</v>
      </c>
      <c r="X209" s="3" t="s">
        <v>1273</v>
      </c>
      <c r="Y209" s="4">
        <v>8</v>
      </c>
      <c r="Z209" s="5">
        <v>814</v>
      </c>
      <c r="AA209" s="5" t="s">
        <v>1332</v>
      </c>
      <c r="AB209" t="s">
        <v>1403</v>
      </c>
      <c r="AC209">
        <v>1994</v>
      </c>
      <c r="AD209">
        <v>7</v>
      </c>
      <c r="AE209">
        <v>1</v>
      </c>
      <c r="AF209" t="s">
        <v>1014</v>
      </c>
      <c r="AG209" t="s">
        <v>1014</v>
      </c>
      <c r="AH209">
        <v>198733</v>
      </c>
      <c r="AI209">
        <v>6549083</v>
      </c>
      <c r="AJ209" s="5">
        <v>199000</v>
      </c>
      <c r="AK209" s="5">
        <v>6549000</v>
      </c>
      <c r="AL209">
        <v>707</v>
      </c>
      <c r="AN209">
        <v>8</v>
      </c>
      <c r="AO209" t="s">
        <v>72</v>
      </c>
      <c r="AP209" t="s">
        <v>1404</v>
      </c>
      <c r="AQ209">
        <v>101181</v>
      </c>
      <c r="AS209" s="6" t="s">
        <v>13</v>
      </c>
      <c r="AT209">
        <v>1</v>
      </c>
      <c r="AU209" t="s">
        <v>14</v>
      </c>
      <c r="AV209" t="s">
        <v>1405</v>
      </c>
      <c r="AW209" t="s">
        <v>1406</v>
      </c>
      <c r="AX209">
        <v>8</v>
      </c>
      <c r="AY209" t="s">
        <v>17</v>
      </c>
      <c r="AZ209" t="s">
        <v>18</v>
      </c>
      <c r="BA209">
        <v>1</v>
      </c>
      <c r="BB209" s="7">
        <v>39225</v>
      </c>
      <c r="BC209" s="8" t="s">
        <v>19</v>
      </c>
      <c r="BE209">
        <v>3</v>
      </c>
      <c r="BF209">
        <v>460038</v>
      </c>
      <c r="BG209">
        <v>64404</v>
      </c>
      <c r="BH209" t="s">
        <v>1407</v>
      </c>
      <c r="BJ209" t="s">
        <v>1408</v>
      </c>
      <c r="BT209">
        <v>201793</v>
      </c>
    </row>
    <row r="210" spans="1:72" x14ac:dyDescent="0.3">
      <c r="A210">
        <v>201128</v>
      </c>
      <c r="B210">
        <v>20289</v>
      </c>
      <c r="F210" t="s">
        <v>0</v>
      </c>
      <c r="G210" t="s">
        <v>289</v>
      </c>
      <c r="H210" t="s">
        <v>1409</v>
      </c>
      <c r="I210" t="s">
        <v>291</v>
      </c>
      <c r="K210">
        <v>1</v>
      </c>
      <c r="L210" t="s">
        <v>3</v>
      </c>
      <c r="M210">
        <v>101181</v>
      </c>
      <c r="N210" t="s">
        <v>4</v>
      </c>
      <c r="T210" t="s">
        <v>1410</v>
      </c>
      <c r="U210" s="2">
        <v>1</v>
      </c>
      <c r="V210" t="s">
        <v>989</v>
      </c>
      <c r="W210" t="s">
        <v>1332</v>
      </c>
      <c r="X210" s="3" t="s">
        <v>1273</v>
      </c>
      <c r="Y210" s="4">
        <v>8</v>
      </c>
      <c r="Z210" s="5">
        <v>814</v>
      </c>
      <c r="AA210" s="5" t="s">
        <v>1332</v>
      </c>
      <c r="AB210" t="s">
        <v>1411</v>
      </c>
      <c r="AC210">
        <v>1971</v>
      </c>
      <c r="AD210">
        <v>10</v>
      </c>
      <c r="AE210">
        <v>23</v>
      </c>
      <c r="AF210" t="s">
        <v>1292</v>
      </c>
      <c r="AH210">
        <v>198278</v>
      </c>
      <c r="AI210">
        <v>6551233</v>
      </c>
      <c r="AJ210" s="5">
        <v>199000</v>
      </c>
      <c r="AK210" s="5">
        <v>6551000</v>
      </c>
      <c r="AL210">
        <v>50</v>
      </c>
      <c r="AN210">
        <v>1010</v>
      </c>
      <c r="AP210" s="7" t="s">
        <v>1412</v>
      </c>
      <c r="AQ210">
        <v>101181</v>
      </c>
      <c r="AS210" s="6" t="s">
        <v>13</v>
      </c>
      <c r="AT210">
        <v>1</v>
      </c>
      <c r="AU210" t="s">
        <v>14</v>
      </c>
      <c r="AV210" t="s">
        <v>1413</v>
      </c>
      <c r="AW210" t="s">
        <v>1414</v>
      </c>
      <c r="AX210">
        <v>1010</v>
      </c>
      <c r="AY210" t="s">
        <v>298</v>
      </c>
      <c r="AZ210" t="s">
        <v>299</v>
      </c>
      <c r="BB210" s="7">
        <v>43709.903472222199</v>
      </c>
      <c r="BC210" s="8" t="s">
        <v>19</v>
      </c>
      <c r="BE210">
        <v>6</v>
      </c>
      <c r="BF210">
        <v>17387</v>
      </c>
      <c r="BG210">
        <v>64394</v>
      </c>
      <c r="BH210" t="s">
        <v>1415</v>
      </c>
      <c r="BT210">
        <v>201128</v>
      </c>
    </row>
    <row r="211" spans="1:72" x14ac:dyDescent="0.3">
      <c r="A211">
        <v>201887</v>
      </c>
      <c r="B211">
        <v>294315</v>
      </c>
      <c r="F211" t="s">
        <v>0</v>
      </c>
      <c r="G211" t="s">
        <v>1</v>
      </c>
      <c r="H211" t="s">
        <v>1416</v>
      </c>
      <c r="I211" s="1" t="str">
        <f>HYPERLINK(AP211,"Hb")</f>
        <v>Hb</v>
      </c>
      <c r="K211">
        <v>1</v>
      </c>
      <c r="L211" t="s">
        <v>3</v>
      </c>
      <c r="M211">
        <v>101181</v>
      </c>
      <c r="N211" t="s">
        <v>4</v>
      </c>
      <c r="T211" t="s">
        <v>1410</v>
      </c>
      <c r="U211" s="2">
        <v>1</v>
      </c>
      <c r="V211" t="s">
        <v>989</v>
      </c>
      <c r="W211" t="s">
        <v>1332</v>
      </c>
      <c r="X211" s="3" t="s">
        <v>1273</v>
      </c>
      <c r="Y211" s="4">
        <v>8</v>
      </c>
      <c r="Z211" s="5">
        <v>814</v>
      </c>
      <c r="AA211" s="5" t="s">
        <v>1332</v>
      </c>
      <c r="AB211" t="s">
        <v>1417</v>
      </c>
      <c r="AC211">
        <v>1972</v>
      </c>
      <c r="AD211">
        <v>10</v>
      </c>
      <c r="AE211">
        <v>7</v>
      </c>
      <c r="AF211" t="s">
        <v>1275</v>
      </c>
      <c r="AG211" t="s">
        <v>1275</v>
      </c>
      <c r="AH211">
        <v>198809</v>
      </c>
      <c r="AI211">
        <v>6550877</v>
      </c>
      <c r="AJ211" s="5">
        <v>199000</v>
      </c>
      <c r="AK211" s="5">
        <v>6551000</v>
      </c>
      <c r="AL211">
        <v>707</v>
      </c>
      <c r="AN211">
        <v>8</v>
      </c>
      <c r="AO211" t="s">
        <v>72</v>
      </c>
      <c r="AP211" t="s">
        <v>1418</v>
      </c>
      <c r="AQ211">
        <v>101181</v>
      </c>
      <c r="AS211" s="6" t="s">
        <v>13</v>
      </c>
      <c r="AT211">
        <v>1</v>
      </c>
      <c r="AU211" t="s">
        <v>14</v>
      </c>
      <c r="AV211" t="s">
        <v>1419</v>
      </c>
      <c r="AW211" t="s">
        <v>1420</v>
      </c>
      <c r="AX211">
        <v>8</v>
      </c>
      <c r="AY211" t="s">
        <v>17</v>
      </c>
      <c r="AZ211" t="s">
        <v>18</v>
      </c>
      <c r="BA211">
        <v>1</v>
      </c>
      <c r="BB211" s="7">
        <v>41677</v>
      </c>
      <c r="BC211" s="8" t="s">
        <v>19</v>
      </c>
      <c r="BE211">
        <v>3</v>
      </c>
      <c r="BF211">
        <v>466848</v>
      </c>
      <c r="BG211">
        <v>64395</v>
      </c>
      <c r="BH211" t="s">
        <v>1421</v>
      </c>
      <c r="BJ211" t="s">
        <v>1422</v>
      </c>
      <c r="BT211">
        <v>201887</v>
      </c>
    </row>
    <row r="212" spans="1:72" x14ac:dyDescent="0.3">
      <c r="A212">
        <v>202016</v>
      </c>
      <c r="B212">
        <v>273177</v>
      </c>
      <c r="F212" t="s">
        <v>0</v>
      </c>
      <c r="G212" t="s">
        <v>1</v>
      </c>
      <c r="H212" t="s">
        <v>1423</v>
      </c>
      <c r="I212" s="1" t="str">
        <f>HYPERLINK(AP212,"Hb")</f>
        <v>Hb</v>
      </c>
      <c r="K212">
        <v>1</v>
      </c>
      <c r="L212" t="s">
        <v>3</v>
      </c>
      <c r="M212">
        <v>101181</v>
      </c>
      <c r="N212" t="s">
        <v>4</v>
      </c>
      <c r="T212" t="s">
        <v>1410</v>
      </c>
      <c r="U212" s="2">
        <v>1</v>
      </c>
      <c r="V212" t="s">
        <v>989</v>
      </c>
      <c r="W212" t="s">
        <v>1332</v>
      </c>
      <c r="X212" s="3" t="s">
        <v>1273</v>
      </c>
      <c r="Y212" s="4">
        <v>8</v>
      </c>
      <c r="Z212" s="5">
        <v>814</v>
      </c>
      <c r="AA212" s="5" t="s">
        <v>1332</v>
      </c>
      <c r="AB212" t="s">
        <v>1424</v>
      </c>
      <c r="AC212">
        <v>1975</v>
      </c>
      <c r="AD212">
        <v>6</v>
      </c>
      <c r="AE212">
        <v>23</v>
      </c>
      <c r="AF212" t="s">
        <v>527</v>
      </c>
      <c r="AG212" t="s">
        <v>527</v>
      </c>
      <c r="AH212">
        <v>198899</v>
      </c>
      <c r="AI212">
        <v>6551877</v>
      </c>
      <c r="AJ212" s="5">
        <v>199000</v>
      </c>
      <c r="AK212" s="5">
        <v>6551000</v>
      </c>
      <c r="AL212">
        <v>707</v>
      </c>
      <c r="AN212">
        <v>8</v>
      </c>
      <c r="AO212" t="s">
        <v>72</v>
      </c>
      <c r="AP212" t="s">
        <v>1425</v>
      </c>
      <c r="AQ212">
        <v>101181</v>
      </c>
      <c r="AS212" s="6" t="s">
        <v>13</v>
      </c>
      <c r="AT212">
        <v>1</v>
      </c>
      <c r="AU212" t="s">
        <v>14</v>
      </c>
      <c r="AV212" t="s">
        <v>1426</v>
      </c>
      <c r="AW212" t="s">
        <v>1427</v>
      </c>
      <c r="AX212">
        <v>8</v>
      </c>
      <c r="AY212" t="s">
        <v>17</v>
      </c>
      <c r="AZ212" t="s">
        <v>18</v>
      </c>
      <c r="BA212">
        <v>1</v>
      </c>
      <c r="BB212" s="7">
        <v>33327</v>
      </c>
      <c r="BC212" s="8" t="s">
        <v>19</v>
      </c>
      <c r="BE212">
        <v>3</v>
      </c>
      <c r="BF212">
        <v>443728</v>
      </c>
      <c r="BG212">
        <v>64396</v>
      </c>
      <c r="BH212" t="s">
        <v>1428</v>
      </c>
      <c r="BJ212" t="s">
        <v>1429</v>
      </c>
      <c r="BT212">
        <v>202016</v>
      </c>
    </row>
    <row r="213" spans="1:72" x14ac:dyDescent="0.3">
      <c r="A213">
        <v>201639</v>
      </c>
      <c r="B213">
        <v>19564</v>
      </c>
      <c r="F213" t="s">
        <v>0</v>
      </c>
      <c r="G213" t="s">
        <v>289</v>
      </c>
      <c r="H213" t="s">
        <v>1430</v>
      </c>
      <c r="I213" t="s">
        <v>291</v>
      </c>
      <c r="K213">
        <v>1</v>
      </c>
      <c r="L213" t="s">
        <v>3</v>
      </c>
      <c r="M213">
        <v>101181</v>
      </c>
      <c r="N213" t="s">
        <v>4</v>
      </c>
      <c r="T213" t="s">
        <v>1410</v>
      </c>
      <c r="U213" s="2">
        <v>1</v>
      </c>
      <c r="V213" t="s">
        <v>989</v>
      </c>
      <c r="W213" t="s">
        <v>1332</v>
      </c>
      <c r="X213" s="3" t="s">
        <v>1273</v>
      </c>
      <c r="Y213" s="4">
        <v>8</v>
      </c>
      <c r="Z213" s="5">
        <v>814</v>
      </c>
      <c r="AA213" s="5" t="s">
        <v>1332</v>
      </c>
      <c r="AB213" t="s">
        <v>1431</v>
      </c>
      <c r="AC213">
        <v>1985</v>
      </c>
      <c r="AD213">
        <v>6</v>
      </c>
      <c r="AE213">
        <v>1</v>
      </c>
      <c r="AF213" t="s">
        <v>1292</v>
      </c>
      <c r="AH213">
        <v>198569</v>
      </c>
      <c r="AI213">
        <v>6551329</v>
      </c>
      <c r="AJ213" s="5">
        <v>199000</v>
      </c>
      <c r="AK213" s="5">
        <v>6551000</v>
      </c>
      <c r="AL213">
        <v>50</v>
      </c>
      <c r="AN213">
        <v>1010</v>
      </c>
      <c r="AP213" s="7" t="s">
        <v>1432</v>
      </c>
      <c r="AQ213">
        <v>101181</v>
      </c>
      <c r="AS213" s="6" t="s">
        <v>13</v>
      </c>
      <c r="AT213">
        <v>1</v>
      </c>
      <c r="AU213" t="s">
        <v>14</v>
      </c>
      <c r="AV213" t="s">
        <v>1433</v>
      </c>
      <c r="AW213" t="s">
        <v>1434</v>
      </c>
      <c r="AX213">
        <v>1010</v>
      </c>
      <c r="AY213" t="s">
        <v>298</v>
      </c>
      <c r="AZ213" t="s">
        <v>299</v>
      </c>
      <c r="BB213" s="7">
        <v>43709.903472222199</v>
      </c>
      <c r="BC213" s="8" t="s">
        <v>19</v>
      </c>
      <c r="BE213">
        <v>6</v>
      </c>
      <c r="BF213">
        <v>16655</v>
      </c>
      <c r="BG213">
        <v>64400</v>
      </c>
      <c r="BH213" t="s">
        <v>1435</v>
      </c>
      <c r="BT213">
        <v>201639</v>
      </c>
    </row>
    <row r="214" spans="1:72" x14ac:dyDescent="0.3">
      <c r="A214">
        <v>201358</v>
      </c>
      <c r="B214">
        <v>332662</v>
      </c>
      <c r="F214" t="s">
        <v>0</v>
      </c>
      <c r="G214" t="s">
        <v>1</v>
      </c>
      <c r="H214" t="s">
        <v>1436</v>
      </c>
      <c r="I214" s="1" t="str">
        <f>HYPERLINK(AP214,"Hb")</f>
        <v>Hb</v>
      </c>
      <c r="K214">
        <v>1</v>
      </c>
      <c r="L214" t="s">
        <v>3</v>
      </c>
      <c r="M214">
        <v>101181</v>
      </c>
      <c r="N214" t="s">
        <v>4</v>
      </c>
      <c r="T214" t="s">
        <v>1410</v>
      </c>
      <c r="U214" s="2">
        <v>1</v>
      </c>
      <c r="V214" t="s">
        <v>989</v>
      </c>
      <c r="W214" t="s">
        <v>1332</v>
      </c>
      <c r="X214" s="3" t="s">
        <v>1273</v>
      </c>
      <c r="Y214" s="4">
        <v>8</v>
      </c>
      <c r="Z214" s="5">
        <v>814</v>
      </c>
      <c r="AA214" s="5" t="s">
        <v>1332</v>
      </c>
      <c r="AB214" t="s">
        <v>1437</v>
      </c>
      <c r="AC214">
        <v>1993</v>
      </c>
      <c r="AD214">
        <v>9</v>
      </c>
      <c r="AE214">
        <v>1</v>
      </c>
      <c r="AF214" t="s">
        <v>1438</v>
      </c>
      <c r="AG214" t="s">
        <v>1438</v>
      </c>
      <c r="AH214">
        <v>198436</v>
      </c>
      <c r="AI214">
        <v>6550605</v>
      </c>
      <c r="AJ214" s="5">
        <v>199000</v>
      </c>
      <c r="AK214" s="5">
        <v>6551000</v>
      </c>
      <c r="AL214">
        <v>391</v>
      </c>
      <c r="AN214">
        <v>8</v>
      </c>
      <c r="AO214" t="s">
        <v>72</v>
      </c>
      <c r="AP214" t="s">
        <v>1439</v>
      </c>
      <c r="AQ214">
        <v>101181</v>
      </c>
      <c r="AS214" s="6" t="s">
        <v>13</v>
      </c>
      <c r="AT214">
        <v>1</v>
      </c>
      <c r="AU214" t="s">
        <v>14</v>
      </c>
      <c r="AV214" t="s">
        <v>1440</v>
      </c>
      <c r="AW214" t="s">
        <v>1441</v>
      </c>
      <c r="AX214">
        <v>8</v>
      </c>
      <c r="AY214" t="s">
        <v>17</v>
      </c>
      <c r="AZ214" t="s">
        <v>18</v>
      </c>
      <c r="BA214">
        <v>1</v>
      </c>
      <c r="BB214" s="7">
        <v>34585</v>
      </c>
      <c r="BC214" s="8" t="s">
        <v>19</v>
      </c>
      <c r="BE214">
        <v>3</v>
      </c>
      <c r="BF214">
        <v>503071</v>
      </c>
      <c r="BG214">
        <v>64402</v>
      </c>
      <c r="BH214" t="s">
        <v>1442</v>
      </c>
      <c r="BJ214" t="s">
        <v>1443</v>
      </c>
      <c r="BT214">
        <v>201358</v>
      </c>
    </row>
    <row r="215" spans="1:72" x14ac:dyDescent="0.3">
      <c r="A215">
        <v>200863</v>
      </c>
      <c r="B215">
        <v>294314</v>
      </c>
      <c r="F215" t="s">
        <v>0</v>
      </c>
      <c r="G215" t="s">
        <v>1</v>
      </c>
      <c r="H215" t="s">
        <v>1471</v>
      </c>
      <c r="I215" s="1" t="str">
        <f>HYPERLINK(AP215,"Hb")</f>
        <v>Hb</v>
      </c>
      <c r="K215">
        <v>1</v>
      </c>
      <c r="L215" t="s">
        <v>3</v>
      </c>
      <c r="M215">
        <v>101181</v>
      </c>
      <c r="N215" t="s">
        <v>4</v>
      </c>
      <c r="T215" t="s">
        <v>1472</v>
      </c>
      <c r="U215" s="2">
        <v>1</v>
      </c>
      <c r="V215" t="s">
        <v>989</v>
      </c>
      <c r="W215" t="s">
        <v>1332</v>
      </c>
      <c r="X215" s="3" t="s">
        <v>1273</v>
      </c>
      <c r="Y215" s="4">
        <v>8</v>
      </c>
      <c r="Z215" s="5">
        <v>814</v>
      </c>
      <c r="AA215" s="5" t="s">
        <v>1332</v>
      </c>
      <c r="AB215" t="s">
        <v>1473</v>
      </c>
      <c r="AC215">
        <v>1967</v>
      </c>
      <c r="AD215">
        <v>9</v>
      </c>
      <c r="AE215">
        <v>19</v>
      </c>
      <c r="AF215" t="s">
        <v>71</v>
      </c>
      <c r="AG215" t="s">
        <v>71</v>
      </c>
      <c r="AH215">
        <v>198037</v>
      </c>
      <c r="AI215">
        <v>6553454</v>
      </c>
      <c r="AJ215" s="5">
        <v>199000</v>
      </c>
      <c r="AK215" s="5">
        <v>6553000</v>
      </c>
      <c r="AL215">
        <v>1118</v>
      </c>
      <c r="AN215">
        <v>8</v>
      </c>
      <c r="AO215" t="s">
        <v>72</v>
      </c>
      <c r="AP215" t="s">
        <v>1474</v>
      </c>
      <c r="AQ215">
        <v>101181</v>
      </c>
      <c r="AS215" s="6" t="s">
        <v>13</v>
      </c>
      <c r="AT215">
        <v>1</v>
      </c>
      <c r="AU215" t="s">
        <v>14</v>
      </c>
      <c r="AV215" t="s">
        <v>1475</v>
      </c>
      <c r="AW215" t="s">
        <v>1476</v>
      </c>
      <c r="AX215">
        <v>8</v>
      </c>
      <c r="AY215" t="s">
        <v>17</v>
      </c>
      <c r="AZ215" t="s">
        <v>18</v>
      </c>
      <c r="BA215">
        <v>1</v>
      </c>
      <c r="BB215" s="7">
        <v>41677</v>
      </c>
      <c r="BC215" s="8" t="s">
        <v>19</v>
      </c>
      <c r="BE215">
        <v>3</v>
      </c>
      <c r="BF215">
        <v>466847</v>
      </c>
      <c r="BG215">
        <v>64393</v>
      </c>
      <c r="BH215" t="s">
        <v>1477</v>
      </c>
      <c r="BJ215" t="s">
        <v>1478</v>
      </c>
      <c r="BT215">
        <v>200863</v>
      </c>
    </row>
    <row r="216" spans="1:72" x14ac:dyDescent="0.3">
      <c r="A216">
        <v>201189</v>
      </c>
      <c r="B216">
        <v>20311</v>
      </c>
      <c r="F216" t="s">
        <v>0</v>
      </c>
      <c r="G216" t="s">
        <v>289</v>
      </c>
      <c r="H216" t="s">
        <v>1479</v>
      </c>
      <c r="I216" t="s">
        <v>291</v>
      </c>
      <c r="K216">
        <v>1</v>
      </c>
      <c r="L216" t="s">
        <v>3</v>
      </c>
      <c r="M216">
        <v>101181</v>
      </c>
      <c r="N216" t="s">
        <v>4</v>
      </c>
      <c r="T216" t="s">
        <v>1472</v>
      </c>
      <c r="U216" s="2">
        <v>1</v>
      </c>
      <c r="V216" t="s">
        <v>989</v>
      </c>
      <c r="W216" t="s">
        <v>1332</v>
      </c>
      <c r="X216" s="3" t="s">
        <v>1273</v>
      </c>
      <c r="Y216" s="4">
        <v>8</v>
      </c>
      <c r="Z216" s="5">
        <v>814</v>
      </c>
      <c r="AA216" s="5" t="s">
        <v>1332</v>
      </c>
      <c r="AB216" t="s">
        <v>1480</v>
      </c>
      <c r="AC216">
        <v>1983</v>
      </c>
      <c r="AD216">
        <v>6</v>
      </c>
      <c r="AE216">
        <v>1</v>
      </c>
      <c r="AF216" t="s">
        <v>1292</v>
      </c>
      <c r="AH216">
        <v>198333</v>
      </c>
      <c r="AI216">
        <v>6552944</v>
      </c>
      <c r="AJ216" s="5">
        <v>199000</v>
      </c>
      <c r="AK216" s="5">
        <v>6553000</v>
      </c>
      <c r="AL216">
        <v>10</v>
      </c>
      <c r="AN216">
        <v>1010</v>
      </c>
      <c r="AP216" s="7" t="s">
        <v>1481</v>
      </c>
      <c r="AQ216">
        <v>101181</v>
      </c>
      <c r="AS216" s="6" t="s">
        <v>13</v>
      </c>
      <c r="AT216">
        <v>1</v>
      </c>
      <c r="AU216" t="s">
        <v>14</v>
      </c>
      <c r="AV216" t="s">
        <v>1482</v>
      </c>
      <c r="AW216" t="s">
        <v>1483</v>
      </c>
      <c r="AX216">
        <v>1010</v>
      </c>
      <c r="AY216" t="s">
        <v>298</v>
      </c>
      <c r="AZ216" t="s">
        <v>299</v>
      </c>
      <c r="BB216" s="7">
        <v>43709.903472222199</v>
      </c>
      <c r="BC216" s="8" t="s">
        <v>19</v>
      </c>
      <c r="BE216">
        <v>6</v>
      </c>
      <c r="BF216">
        <v>17409</v>
      </c>
      <c r="BG216">
        <v>64399</v>
      </c>
      <c r="BH216" t="s">
        <v>1484</v>
      </c>
      <c r="BT216">
        <v>201189</v>
      </c>
    </row>
    <row r="217" spans="1:72" x14ac:dyDescent="0.3">
      <c r="A217">
        <v>201217</v>
      </c>
      <c r="B217">
        <v>332556</v>
      </c>
      <c r="F217" t="s">
        <v>0</v>
      </c>
      <c r="G217" t="s">
        <v>1</v>
      </c>
      <c r="H217" t="s">
        <v>1485</v>
      </c>
      <c r="I217" s="1" t="str">
        <f>HYPERLINK(AP217,"Hb")</f>
        <v>Hb</v>
      </c>
      <c r="K217">
        <v>1</v>
      </c>
      <c r="L217" t="s">
        <v>3</v>
      </c>
      <c r="M217">
        <v>101181</v>
      </c>
      <c r="N217" t="s">
        <v>4</v>
      </c>
      <c r="T217" t="s">
        <v>1472</v>
      </c>
      <c r="U217" s="2">
        <v>1</v>
      </c>
      <c r="V217" t="s">
        <v>989</v>
      </c>
      <c r="W217" t="s">
        <v>1332</v>
      </c>
      <c r="X217" s="3" t="s">
        <v>1273</v>
      </c>
      <c r="Y217" s="4">
        <v>8</v>
      </c>
      <c r="Z217" s="5">
        <v>814</v>
      </c>
      <c r="AA217" s="5" t="s">
        <v>1332</v>
      </c>
      <c r="AB217" t="s">
        <v>1486</v>
      </c>
      <c r="AC217">
        <v>1993</v>
      </c>
      <c r="AD217">
        <v>9</v>
      </c>
      <c r="AE217">
        <v>1</v>
      </c>
      <c r="AF217" t="s">
        <v>1438</v>
      </c>
      <c r="AG217" t="s">
        <v>1438</v>
      </c>
      <c r="AH217">
        <v>198353</v>
      </c>
      <c r="AI217">
        <v>6553072</v>
      </c>
      <c r="AJ217" s="5">
        <v>199000</v>
      </c>
      <c r="AK217" s="5">
        <v>6553000</v>
      </c>
      <c r="AL217">
        <v>71</v>
      </c>
      <c r="AN217">
        <v>8</v>
      </c>
      <c r="AO217" t="s">
        <v>72</v>
      </c>
      <c r="AP217" t="s">
        <v>1487</v>
      </c>
      <c r="AQ217">
        <v>101181</v>
      </c>
      <c r="AS217" s="6" t="s">
        <v>13</v>
      </c>
      <c r="AT217">
        <v>1</v>
      </c>
      <c r="AU217" t="s">
        <v>14</v>
      </c>
      <c r="AV217" t="s">
        <v>1488</v>
      </c>
      <c r="AW217" t="s">
        <v>1489</v>
      </c>
      <c r="AX217">
        <v>8</v>
      </c>
      <c r="AY217" t="s">
        <v>17</v>
      </c>
      <c r="AZ217" t="s">
        <v>18</v>
      </c>
      <c r="BA217">
        <v>1</v>
      </c>
      <c r="BB217" s="7">
        <v>34507</v>
      </c>
      <c r="BC217" s="8" t="s">
        <v>19</v>
      </c>
      <c r="BE217">
        <v>3</v>
      </c>
      <c r="BF217">
        <v>502810</v>
      </c>
      <c r="BG217">
        <v>64403</v>
      </c>
      <c r="BH217" t="s">
        <v>1490</v>
      </c>
      <c r="BJ217" t="s">
        <v>1491</v>
      </c>
      <c r="BT217">
        <v>201217</v>
      </c>
    </row>
    <row r="218" spans="1:72" x14ac:dyDescent="0.3">
      <c r="A218">
        <v>202053</v>
      </c>
      <c r="B218">
        <v>19517</v>
      </c>
      <c r="F218" t="s">
        <v>0</v>
      </c>
      <c r="G218" t="s">
        <v>289</v>
      </c>
      <c r="H218" t="s">
        <v>1492</v>
      </c>
      <c r="I218" t="s">
        <v>291</v>
      </c>
      <c r="K218">
        <v>1</v>
      </c>
      <c r="L218" t="s">
        <v>3</v>
      </c>
      <c r="M218">
        <v>101181</v>
      </c>
      <c r="N218" t="s">
        <v>4</v>
      </c>
      <c r="T218" t="s">
        <v>1472</v>
      </c>
      <c r="U218" s="2">
        <v>1</v>
      </c>
      <c r="V218" t="s">
        <v>989</v>
      </c>
      <c r="W218" t="s">
        <v>1332</v>
      </c>
      <c r="X218" s="3" t="s">
        <v>1273</v>
      </c>
      <c r="Y218" s="4">
        <v>8</v>
      </c>
      <c r="Z218" s="5">
        <v>814</v>
      </c>
      <c r="AA218" s="5" t="s">
        <v>1332</v>
      </c>
      <c r="AB218" t="s">
        <v>1493</v>
      </c>
      <c r="AC218">
        <v>2007</v>
      </c>
      <c r="AD218">
        <v>5</v>
      </c>
      <c r="AE218">
        <v>20</v>
      </c>
      <c r="AF218" t="s">
        <v>1283</v>
      </c>
      <c r="AH218">
        <v>198932</v>
      </c>
      <c r="AI218">
        <v>6552575</v>
      </c>
      <c r="AJ218" s="5">
        <v>199000</v>
      </c>
      <c r="AK218" s="5">
        <v>6553000</v>
      </c>
      <c r="AL218">
        <v>10</v>
      </c>
      <c r="AN218">
        <v>1010</v>
      </c>
      <c r="AO218" t="s">
        <v>1284</v>
      </c>
      <c r="AP218" s="7" t="s">
        <v>1494</v>
      </c>
      <c r="AQ218">
        <v>101181</v>
      </c>
      <c r="AS218" s="6" t="s">
        <v>13</v>
      </c>
      <c r="AT218">
        <v>1</v>
      </c>
      <c r="AU218" t="s">
        <v>14</v>
      </c>
      <c r="AV218" t="s">
        <v>1495</v>
      </c>
      <c r="AW218" t="s">
        <v>1496</v>
      </c>
      <c r="AX218">
        <v>1010</v>
      </c>
      <c r="AY218" t="s">
        <v>298</v>
      </c>
      <c r="AZ218" t="s">
        <v>299</v>
      </c>
      <c r="BB218" s="7">
        <v>43709.903472222199</v>
      </c>
      <c r="BC218" s="8" t="s">
        <v>19</v>
      </c>
      <c r="BE218">
        <v>6</v>
      </c>
      <c r="BF218">
        <v>16607</v>
      </c>
      <c r="BG218">
        <v>64408</v>
      </c>
      <c r="BH218" t="s">
        <v>1497</v>
      </c>
      <c r="BT218">
        <v>202053</v>
      </c>
    </row>
    <row r="219" spans="1:72" x14ac:dyDescent="0.3">
      <c r="A219">
        <v>201022</v>
      </c>
      <c r="B219">
        <v>19666</v>
      </c>
      <c r="F219" t="s">
        <v>0</v>
      </c>
      <c r="G219" t="s">
        <v>289</v>
      </c>
      <c r="H219" t="s">
        <v>1498</v>
      </c>
      <c r="I219" t="s">
        <v>291</v>
      </c>
      <c r="K219">
        <v>1</v>
      </c>
      <c r="L219" t="s">
        <v>3</v>
      </c>
      <c r="M219">
        <v>101181</v>
      </c>
      <c r="N219" t="s">
        <v>4</v>
      </c>
      <c r="T219" t="s">
        <v>1472</v>
      </c>
      <c r="U219" s="2">
        <v>1</v>
      </c>
      <c r="V219" t="s">
        <v>989</v>
      </c>
      <c r="W219" t="s">
        <v>1332</v>
      </c>
      <c r="X219" s="3" t="s">
        <v>1273</v>
      </c>
      <c r="Y219" s="4">
        <v>8</v>
      </c>
      <c r="Z219" s="5">
        <v>814</v>
      </c>
      <c r="AA219" s="5" t="s">
        <v>1332</v>
      </c>
      <c r="AB219" t="s">
        <v>1499</v>
      </c>
      <c r="AC219">
        <v>2009</v>
      </c>
      <c r="AD219">
        <v>8</v>
      </c>
      <c r="AE219">
        <v>4</v>
      </c>
      <c r="AF219" t="s">
        <v>1500</v>
      </c>
      <c r="AH219">
        <v>198184</v>
      </c>
      <c r="AI219">
        <v>6552223</v>
      </c>
      <c r="AJ219" s="5">
        <v>199000</v>
      </c>
      <c r="AK219" s="5">
        <v>6553000</v>
      </c>
      <c r="AL219">
        <v>1</v>
      </c>
      <c r="AN219">
        <v>1010</v>
      </c>
      <c r="AP219" s="7" t="s">
        <v>1501</v>
      </c>
      <c r="AQ219">
        <v>101181</v>
      </c>
      <c r="AS219" s="6" t="s">
        <v>13</v>
      </c>
      <c r="AT219">
        <v>1</v>
      </c>
      <c r="AU219" t="s">
        <v>14</v>
      </c>
      <c r="AV219" t="s">
        <v>1502</v>
      </c>
      <c r="AW219" t="s">
        <v>1503</v>
      </c>
      <c r="AX219">
        <v>1010</v>
      </c>
      <c r="AY219" t="s">
        <v>298</v>
      </c>
      <c r="AZ219" t="s">
        <v>299</v>
      </c>
      <c r="BB219" s="7">
        <v>43709.903472222199</v>
      </c>
      <c r="BC219" s="8" t="s">
        <v>19</v>
      </c>
      <c r="BE219">
        <v>6</v>
      </c>
      <c r="BF219">
        <v>16757</v>
      </c>
      <c r="BG219">
        <v>64409</v>
      </c>
      <c r="BH219" t="s">
        <v>1504</v>
      </c>
      <c r="BT219">
        <v>201022</v>
      </c>
    </row>
    <row r="220" spans="1:72" x14ac:dyDescent="0.3">
      <c r="A220">
        <v>182144</v>
      </c>
      <c r="B220">
        <v>20357</v>
      </c>
      <c r="F220" t="s">
        <v>0</v>
      </c>
      <c r="G220" t="s">
        <v>289</v>
      </c>
      <c r="H220" t="s">
        <v>1505</v>
      </c>
      <c r="I220" t="s">
        <v>291</v>
      </c>
      <c r="K220">
        <v>1</v>
      </c>
      <c r="L220" t="s">
        <v>3</v>
      </c>
      <c r="M220">
        <v>101181</v>
      </c>
      <c r="N220" t="s">
        <v>4</v>
      </c>
      <c r="T220" t="s">
        <v>1506</v>
      </c>
      <c r="U220" s="2">
        <v>1</v>
      </c>
      <c r="V220" t="s">
        <v>989</v>
      </c>
      <c r="W220" t="s">
        <v>1507</v>
      </c>
      <c r="X220" s="3" t="s">
        <v>1273</v>
      </c>
      <c r="Y220" s="4">
        <v>8</v>
      </c>
      <c r="Z220" s="5">
        <v>815</v>
      </c>
      <c r="AA220" t="s">
        <v>1507</v>
      </c>
      <c r="AB220" t="s">
        <v>1508</v>
      </c>
      <c r="AC220">
        <v>1988</v>
      </c>
      <c r="AD220">
        <v>7</v>
      </c>
      <c r="AE220">
        <v>8</v>
      </c>
      <c r="AF220" t="s">
        <v>1509</v>
      </c>
      <c r="AH220">
        <v>171308</v>
      </c>
      <c r="AI220">
        <v>6535313</v>
      </c>
      <c r="AJ220" s="5">
        <v>171000</v>
      </c>
      <c r="AK220" s="5">
        <v>6535000</v>
      </c>
      <c r="AL220">
        <v>100</v>
      </c>
      <c r="AN220">
        <v>1010</v>
      </c>
      <c r="AP220" s="7" t="s">
        <v>1510</v>
      </c>
      <c r="AQ220">
        <v>101181</v>
      </c>
      <c r="AS220" s="6" t="s">
        <v>13</v>
      </c>
      <c r="AT220">
        <v>1</v>
      </c>
      <c r="AU220" t="s">
        <v>14</v>
      </c>
      <c r="AV220" t="s">
        <v>1511</v>
      </c>
      <c r="AW220" t="s">
        <v>1512</v>
      </c>
      <c r="AX220">
        <v>1010</v>
      </c>
      <c r="AY220" t="s">
        <v>298</v>
      </c>
      <c r="AZ220" t="s">
        <v>299</v>
      </c>
      <c r="BB220" s="7">
        <v>43709.903472222199</v>
      </c>
      <c r="BC220" s="8" t="s">
        <v>19</v>
      </c>
      <c r="BE220">
        <v>6</v>
      </c>
      <c r="BF220">
        <v>17455</v>
      </c>
      <c r="BG220">
        <v>64442</v>
      </c>
      <c r="BH220" t="s">
        <v>1513</v>
      </c>
      <c r="BT220">
        <v>182144</v>
      </c>
    </row>
    <row r="221" spans="1:72" x14ac:dyDescent="0.3">
      <c r="A221">
        <v>182115</v>
      </c>
      <c r="B221">
        <v>332549</v>
      </c>
      <c r="F221" t="s">
        <v>0</v>
      </c>
      <c r="G221" t="s">
        <v>1</v>
      </c>
      <c r="H221" t="s">
        <v>1514</v>
      </c>
      <c r="I221" s="1" t="str">
        <f>HYPERLINK(AP221,"Hb")</f>
        <v>Hb</v>
      </c>
      <c r="K221">
        <v>1</v>
      </c>
      <c r="L221" t="s">
        <v>3</v>
      </c>
      <c r="M221">
        <v>101181</v>
      </c>
      <c r="N221" t="s">
        <v>4</v>
      </c>
      <c r="T221" t="s">
        <v>1506</v>
      </c>
      <c r="U221" s="2">
        <v>1</v>
      </c>
      <c r="V221" t="s">
        <v>989</v>
      </c>
      <c r="W221" t="s">
        <v>1507</v>
      </c>
      <c r="X221" s="3" t="s">
        <v>1273</v>
      </c>
      <c r="Y221" s="4">
        <v>8</v>
      </c>
      <c r="Z221" s="5">
        <v>815</v>
      </c>
      <c r="AA221" t="s">
        <v>1507</v>
      </c>
      <c r="AB221" t="s">
        <v>1515</v>
      </c>
      <c r="AC221">
        <v>1993</v>
      </c>
      <c r="AD221">
        <v>8</v>
      </c>
      <c r="AE221">
        <v>26</v>
      </c>
      <c r="AF221" t="s">
        <v>1438</v>
      </c>
      <c r="AG221" t="s">
        <v>1438</v>
      </c>
      <c r="AH221">
        <v>171212</v>
      </c>
      <c r="AI221">
        <v>6535209</v>
      </c>
      <c r="AJ221" s="5">
        <v>171000</v>
      </c>
      <c r="AK221" s="5">
        <v>6535000</v>
      </c>
      <c r="AL221">
        <v>71</v>
      </c>
      <c r="AN221">
        <v>8</v>
      </c>
      <c r="AO221" t="s">
        <v>72</v>
      </c>
      <c r="AP221" t="s">
        <v>1516</v>
      </c>
      <c r="AQ221">
        <v>101181</v>
      </c>
      <c r="AS221" s="6" t="s">
        <v>13</v>
      </c>
      <c r="AT221">
        <v>1</v>
      </c>
      <c r="AU221" t="s">
        <v>14</v>
      </c>
      <c r="AV221" t="s">
        <v>1517</v>
      </c>
      <c r="AW221" t="s">
        <v>1518</v>
      </c>
      <c r="AX221">
        <v>8</v>
      </c>
      <c r="AY221" t="s">
        <v>17</v>
      </c>
      <c r="AZ221" t="s">
        <v>18</v>
      </c>
      <c r="BA221">
        <v>1</v>
      </c>
      <c r="BB221" s="7">
        <v>34507</v>
      </c>
      <c r="BC221" s="8" t="s">
        <v>19</v>
      </c>
      <c r="BE221">
        <v>3</v>
      </c>
      <c r="BF221">
        <v>502805</v>
      </c>
      <c r="BG221">
        <v>64446</v>
      </c>
      <c r="BH221" t="s">
        <v>1519</v>
      </c>
      <c r="BJ221" t="s">
        <v>1520</v>
      </c>
      <c r="BT221">
        <v>182115</v>
      </c>
    </row>
    <row r="222" spans="1:72" x14ac:dyDescent="0.3">
      <c r="A222">
        <v>182136</v>
      </c>
      <c r="B222">
        <v>272066</v>
      </c>
      <c r="F222" t="s">
        <v>0</v>
      </c>
      <c r="G222" t="s">
        <v>1</v>
      </c>
      <c r="H222" t="s">
        <v>1521</v>
      </c>
      <c r="I222" s="1" t="str">
        <f>HYPERLINK(AP222,"Hb")</f>
        <v>Hb</v>
      </c>
      <c r="K222">
        <v>1</v>
      </c>
      <c r="L222" t="s">
        <v>3</v>
      </c>
      <c r="M222">
        <v>101181</v>
      </c>
      <c r="N222" t="s">
        <v>4</v>
      </c>
      <c r="T222" t="s">
        <v>1506</v>
      </c>
      <c r="U222" s="2">
        <v>1</v>
      </c>
      <c r="V222" t="s">
        <v>989</v>
      </c>
      <c r="W222" t="s">
        <v>1507</v>
      </c>
      <c r="X222" s="3" t="s">
        <v>1273</v>
      </c>
      <c r="Y222" s="4">
        <v>8</v>
      </c>
      <c r="Z222" s="5">
        <v>815</v>
      </c>
      <c r="AA222" t="s">
        <v>1507</v>
      </c>
      <c r="AB222" t="s">
        <v>1522</v>
      </c>
      <c r="AC222">
        <v>1995</v>
      </c>
      <c r="AD222">
        <v>6</v>
      </c>
      <c r="AE222">
        <v>26</v>
      </c>
      <c r="AF222" t="s">
        <v>1523</v>
      </c>
      <c r="AG222" t="s">
        <v>1523</v>
      </c>
      <c r="AH222">
        <v>171269</v>
      </c>
      <c r="AI222">
        <v>6535260</v>
      </c>
      <c r="AJ222" s="5">
        <v>171000</v>
      </c>
      <c r="AK222" s="5">
        <v>6535000</v>
      </c>
      <c r="AL222">
        <v>707</v>
      </c>
      <c r="AN222">
        <v>8</v>
      </c>
      <c r="AO222" t="s">
        <v>72</v>
      </c>
      <c r="AP222" t="s">
        <v>1524</v>
      </c>
      <c r="AQ222">
        <v>101181</v>
      </c>
      <c r="AS222" s="6" t="s">
        <v>13</v>
      </c>
      <c r="AT222">
        <v>1</v>
      </c>
      <c r="AU222" t="s">
        <v>14</v>
      </c>
      <c r="AV222" t="s">
        <v>1525</v>
      </c>
      <c r="AW222" t="s">
        <v>1526</v>
      </c>
      <c r="AX222">
        <v>8</v>
      </c>
      <c r="AY222" t="s">
        <v>17</v>
      </c>
      <c r="AZ222" t="s">
        <v>18</v>
      </c>
      <c r="BA222">
        <v>1</v>
      </c>
      <c r="BB222" s="7">
        <v>35054</v>
      </c>
      <c r="BC222" s="8" t="s">
        <v>19</v>
      </c>
      <c r="BE222">
        <v>3</v>
      </c>
      <c r="BF222">
        <v>442723</v>
      </c>
      <c r="BG222">
        <v>64453</v>
      </c>
      <c r="BH222" t="s">
        <v>1527</v>
      </c>
      <c r="BJ222" t="s">
        <v>1528</v>
      </c>
      <c r="BT222">
        <v>182136</v>
      </c>
    </row>
    <row r="223" spans="1:72" x14ac:dyDescent="0.3">
      <c r="A223">
        <v>182129</v>
      </c>
      <c r="B223">
        <v>19518</v>
      </c>
      <c r="F223" t="s">
        <v>0</v>
      </c>
      <c r="G223" t="s">
        <v>289</v>
      </c>
      <c r="H223" t="s">
        <v>1529</v>
      </c>
      <c r="I223" t="s">
        <v>291</v>
      </c>
      <c r="K223">
        <v>1</v>
      </c>
      <c r="L223" t="s">
        <v>3</v>
      </c>
      <c r="M223">
        <v>101181</v>
      </c>
      <c r="N223" t="s">
        <v>4</v>
      </c>
      <c r="T223" t="s">
        <v>1506</v>
      </c>
      <c r="U223" s="2">
        <v>1</v>
      </c>
      <c r="V223" t="s">
        <v>989</v>
      </c>
      <c r="W223" t="s">
        <v>1507</v>
      </c>
      <c r="X223" s="3" t="s">
        <v>1273</v>
      </c>
      <c r="Y223" s="4">
        <v>8</v>
      </c>
      <c r="Z223" s="5">
        <v>815</v>
      </c>
      <c r="AA223" t="s">
        <v>1507</v>
      </c>
      <c r="AB223" t="s">
        <v>1530</v>
      </c>
      <c r="AC223">
        <v>1997</v>
      </c>
      <c r="AD223">
        <v>5</v>
      </c>
      <c r="AE223">
        <v>25</v>
      </c>
      <c r="AF223" t="s">
        <v>1531</v>
      </c>
      <c r="AH223">
        <v>171259</v>
      </c>
      <c r="AI223">
        <v>6535242</v>
      </c>
      <c r="AJ223" s="5">
        <v>171000</v>
      </c>
      <c r="AK223" s="5">
        <v>6535000</v>
      </c>
      <c r="AL223">
        <v>50</v>
      </c>
      <c r="AN223">
        <v>1010</v>
      </c>
      <c r="AO223" t="s">
        <v>1532</v>
      </c>
      <c r="AP223" s="7" t="s">
        <v>1533</v>
      </c>
      <c r="AQ223">
        <v>101181</v>
      </c>
      <c r="AS223" s="6" t="s">
        <v>13</v>
      </c>
      <c r="AT223">
        <v>1</v>
      </c>
      <c r="AU223" t="s">
        <v>14</v>
      </c>
      <c r="AV223" t="s">
        <v>1534</v>
      </c>
      <c r="AW223" t="s">
        <v>1535</v>
      </c>
      <c r="AX223">
        <v>1010</v>
      </c>
      <c r="AY223" t="s">
        <v>298</v>
      </c>
      <c r="AZ223" t="s">
        <v>299</v>
      </c>
      <c r="BB223" s="7">
        <v>43709.903472222199</v>
      </c>
      <c r="BC223" s="8" t="s">
        <v>19</v>
      </c>
      <c r="BE223">
        <v>6</v>
      </c>
      <c r="BF223">
        <v>16608</v>
      </c>
      <c r="BG223">
        <v>64454</v>
      </c>
      <c r="BH223" t="s">
        <v>1536</v>
      </c>
      <c r="BT223">
        <v>182129</v>
      </c>
    </row>
    <row r="224" spans="1:72" x14ac:dyDescent="0.3">
      <c r="A224">
        <v>183307</v>
      </c>
      <c r="B224">
        <v>305345</v>
      </c>
      <c r="F224" t="s">
        <v>0</v>
      </c>
      <c r="G224" t="s">
        <v>1</v>
      </c>
      <c r="H224" t="s">
        <v>1537</v>
      </c>
      <c r="I224" s="1" t="str">
        <f>HYPERLINK(AP224,"Hb")</f>
        <v>Hb</v>
      </c>
      <c r="K224">
        <v>1</v>
      </c>
      <c r="L224" t="s">
        <v>3</v>
      </c>
      <c r="M224">
        <v>101181</v>
      </c>
      <c r="N224" t="s">
        <v>4</v>
      </c>
      <c r="T224" t="s">
        <v>1538</v>
      </c>
      <c r="U224" s="2">
        <v>1</v>
      </c>
      <c r="V224" t="s">
        <v>989</v>
      </c>
      <c r="W224" t="s">
        <v>1507</v>
      </c>
      <c r="X224" s="3" t="s">
        <v>1273</v>
      </c>
      <c r="Y224" s="4">
        <v>8</v>
      </c>
      <c r="Z224" s="5">
        <v>815</v>
      </c>
      <c r="AA224" t="s">
        <v>1507</v>
      </c>
      <c r="AB224" t="s">
        <v>1539</v>
      </c>
      <c r="AC224">
        <v>2007</v>
      </c>
      <c r="AD224">
        <v>7</v>
      </c>
      <c r="AE224">
        <v>25</v>
      </c>
      <c r="AF224" t="s">
        <v>494</v>
      </c>
      <c r="AG224" t="s">
        <v>494</v>
      </c>
      <c r="AH224">
        <v>173723</v>
      </c>
      <c r="AI224">
        <v>6539271</v>
      </c>
      <c r="AJ224" s="5">
        <v>173000</v>
      </c>
      <c r="AK224" s="5">
        <v>6539000</v>
      </c>
      <c r="AL224">
        <v>707</v>
      </c>
      <c r="AN224">
        <v>8</v>
      </c>
      <c r="AO224" t="s">
        <v>72</v>
      </c>
      <c r="AP224" t="s">
        <v>1540</v>
      </c>
      <c r="AQ224">
        <v>101181</v>
      </c>
      <c r="AS224" s="6" t="s">
        <v>13</v>
      </c>
      <c r="AT224">
        <v>1</v>
      </c>
      <c r="AU224" t="s">
        <v>14</v>
      </c>
      <c r="AV224" t="s">
        <v>1541</v>
      </c>
      <c r="AW224" t="s">
        <v>1542</v>
      </c>
      <c r="AX224">
        <v>8</v>
      </c>
      <c r="AY224" t="s">
        <v>17</v>
      </c>
      <c r="AZ224" t="s">
        <v>18</v>
      </c>
      <c r="BA224">
        <v>1</v>
      </c>
      <c r="BB224" s="7">
        <v>39444</v>
      </c>
      <c r="BC224" s="8" t="s">
        <v>19</v>
      </c>
      <c r="BE224">
        <v>3</v>
      </c>
      <c r="BF224">
        <v>478281</v>
      </c>
      <c r="BG224">
        <v>64465</v>
      </c>
      <c r="BH224" t="s">
        <v>1543</v>
      </c>
      <c r="BJ224" t="s">
        <v>1544</v>
      </c>
      <c r="BT224">
        <v>183307</v>
      </c>
    </row>
    <row r="225" spans="1:72" x14ac:dyDescent="0.3">
      <c r="A225">
        <v>183350</v>
      </c>
      <c r="B225">
        <v>20296</v>
      </c>
      <c r="F225" t="s">
        <v>0</v>
      </c>
      <c r="G225" t="s">
        <v>289</v>
      </c>
      <c r="H225" t="s">
        <v>1545</v>
      </c>
      <c r="I225" s="1" t="str">
        <f>HYPERLINK(AP225,"Foto")</f>
        <v>Foto</v>
      </c>
      <c r="K225">
        <v>1</v>
      </c>
      <c r="L225" t="s">
        <v>3</v>
      </c>
      <c r="M225">
        <v>101181</v>
      </c>
      <c r="N225" t="s">
        <v>4</v>
      </c>
      <c r="T225" t="s">
        <v>1546</v>
      </c>
      <c r="U225" s="2">
        <v>1</v>
      </c>
      <c r="V225" t="s">
        <v>989</v>
      </c>
      <c r="W225" t="s">
        <v>1507</v>
      </c>
      <c r="X225" s="3" t="s">
        <v>1273</v>
      </c>
      <c r="Y225" s="4">
        <v>8</v>
      </c>
      <c r="Z225" s="5">
        <v>815</v>
      </c>
      <c r="AA225" t="s">
        <v>1507</v>
      </c>
      <c r="AB225" t="s">
        <v>1547</v>
      </c>
      <c r="AC225">
        <v>2013</v>
      </c>
      <c r="AD225">
        <v>8</v>
      </c>
      <c r="AE225">
        <v>10</v>
      </c>
      <c r="AF225" t="s">
        <v>1466</v>
      </c>
      <c r="AH225">
        <v>173813</v>
      </c>
      <c r="AI225">
        <v>6548657</v>
      </c>
      <c r="AJ225" s="5">
        <v>173000</v>
      </c>
      <c r="AK225" s="5">
        <v>6549000</v>
      </c>
      <c r="AL225">
        <v>5</v>
      </c>
      <c r="AN225">
        <v>1010</v>
      </c>
      <c r="AP225" s="7" t="s">
        <v>1548</v>
      </c>
      <c r="AQ225">
        <v>101181</v>
      </c>
      <c r="AS225" s="6" t="s">
        <v>13</v>
      </c>
      <c r="AT225">
        <v>1</v>
      </c>
      <c r="AU225" t="s">
        <v>14</v>
      </c>
      <c r="AV225" t="s">
        <v>1549</v>
      </c>
      <c r="AW225" t="s">
        <v>1550</v>
      </c>
      <c r="AX225">
        <v>1010</v>
      </c>
      <c r="AY225" t="s">
        <v>298</v>
      </c>
      <c r="AZ225" t="s">
        <v>299</v>
      </c>
      <c r="BA225">
        <v>1</v>
      </c>
      <c r="BB225" s="7">
        <v>43002.093055555597</v>
      </c>
      <c r="BC225" s="8" t="s">
        <v>19</v>
      </c>
      <c r="BE225">
        <v>6</v>
      </c>
      <c r="BF225">
        <v>17394</v>
      </c>
      <c r="BG225">
        <v>64471</v>
      </c>
      <c r="BH225" t="s">
        <v>1551</v>
      </c>
      <c r="BT225">
        <v>183350</v>
      </c>
    </row>
    <row r="226" spans="1:72" x14ac:dyDescent="0.3">
      <c r="A226">
        <v>184030</v>
      </c>
      <c r="B226">
        <v>20302</v>
      </c>
      <c r="F226" t="s">
        <v>0</v>
      </c>
      <c r="G226" t="s">
        <v>289</v>
      </c>
      <c r="H226" t="s">
        <v>1560</v>
      </c>
      <c r="I226" t="s">
        <v>291</v>
      </c>
      <c r="K226">
        <v>1</v>
      </c>
      <c r="L226" t="s">
        <v>3</v>
      </c>
      <c r="M226">
        <v>101181</v>
      </c>
      <c r="N226" t="s">
        <v>4</v>
      </c>
      <c r="T226" t="s">
        <v>1561</v>
      </c>
      <c r="U226" s="2">
        <v>1</v>
      </c>
      <c r="V226" t="s">
        <v>989</v>
      </c>
      <c r="W226" t="s">
        <v>1507</v>
      </c>
      <c r="X226" s="3" t="s">
        <v>1273</v>
      </c>
      <c r="Y226" s="4">
        <v>8</v>
      </c>
      <c r="Z226" s="5">
        <v>815</v>
      </c>
      <c r="AA226" t="s">
        <v>1507</v>
      </c>
      <c r="AB226" t="s">
        <v>1562</v>
      </c>
      <c r="AC226">
        <v>1994</v>
      </c>
      <c r="AD226">
        <v>8</v>
      </c>
      <c r="AE226">
        <v>7</v>
      </c>
      <c r="AF226" t="s">
        <v>1283</v>
      </c>
      <c r="AH226">
        <v>175255</v>
      </c>
      <c r="AI226">
        <v>6540038</v>
      </c>
      <c r="AJ226" s="5">
        <v>175000</v>
      </c>
      <c r="AK226" s="5">
        <v>6541000</v>
      </c>
      <c r="AL226">
        <v>50</v>
      </c>
      <c r="AN226">
        <v>1010</v>
      </c>
      <c r="AO226" t="s">
        <v>1555</v>
      </c>
      <c r="AP226" s="7" t="s">
        <v>1563</v>
      </c>
      <c r="AQ226">
        <v>101181</v>
      </c>
      <c r="AS226" s="6" t="s">
        <v>13</v>
      </c>
      <c r="AT226">
        <v>1</v>
      </c>
      <c r="AU226" t="s">
        <v>14</v>
      </c>
      <c r="AV226" t="s">
        <v>1564</v>
      </c>
      <c r="AW226" t="s">
        <v>1565</v>
      </c>
      <c r="AX226">
        <v>1010</v>
      </c>
      <c r="AY226" t="s">
        <v>298</v>
      </c>
      <c r="AZ226" t="s">
        <v>299</v>
      </c>
      <c r="BB226" s="7">
        <v>43709.903472222199</v>
      </c>
      <c r="BC226" s="8" t="s">
        <v>19</v>
      </c>
      <c r="BE226">
        <v>6</v>
      </c>
      <c r="BF226">
        <v>17400</v>
      </c>
      <c r="BG226">
        <v>64450</v>
      </c>
      <c r="BH226" t="s">
        <v>1566</v>
      </c>
      <c r="BT226">
        <v>184030</v>
      </c>
    </row>
    <row r="227" spans="1:72" x14ac:dyDescent="0.3">
      <c r="A227">
        <v>184080</v>
      </c>
      <c r="B227">
        <v>296122</v>
      </c>
      <c r="F227" t="s">
        <v>0</v>
      </c>
      <c r="G227" t="s">
        <v>1</v>
      </c>
      <c r="H227" t="s">
        <v>1567</v>
      </c>
      <c r="I227" s="1" t="str">
        <f>HYPERLINK(AP227,"Hb")</f>
        <v>Hb</v>
      </c>
      <c r="K227">
        <v>1</v>
      </c>
      <c r="L227" t="s">
        <v>3</v>
      </c>
      <c r="M227">
        <v>101181</v>
      </c>
      <c r="N227" t="s">
        <v>4</v>
      </c>
      <c r="T227" t="s">
        <v>1561</v>
      </c>
      <c r="U227" s="2">
        <v>1</v>
      </c>
      <c r="V227" t="s">
        <v>989</v>
      </c>
      <c r="W227" t="s">
        <v>1507</v>
      </c>
      <c r="X227" s="3" t="s">
        <v>1273</v>
      </c>
      <c r="Y227" s="4">
        <v>8</v>
      </c>
      <c r="Z227" s="5">
        <v>815</v>
      </c>
      <c r="AA227" t="s">
        <v>1507</v>
      </c>
      <c r="AB227" t="s">
        <v>1568</v>
      </c>
      <c r="AC227">
        <v>1994</v>
      </c>
      <c r="AD227">
        <v>8</v>
      </c>
      <c r="AE227">
        <v>14</v>
      </c>
      <c r="AF227" t="s">
        <v>866</v>
      </c>
      <c r="AG227" t="s">
        <v>866</v>
      </c>
      <c r="AH227">
        <v>175379</v>
      </c>
      <c r="AI227">
        <v>6540171</v>
      </c>
      <c r="AJ227" s="5">
        <v>175000</v>
      </c>
      <c r="AK227" s="5">
        <v>6541000</v>
      </c>
      <c r="AL227">
        <v>71</v>
      </c>
      <c r="AN227">
        <v>8</v>
      </c>
      <c r="AO227" t="s">
        <v>72</v>
      </c>
      <c r="AP227" t="s">
        <v>1569</v>
      </c>
      <c r="AQ227">
        <v>101181</v>
      </c>
      <c r="AS227" s="6" t="s">
        <v>13</v>
      </c>
      <c r="AT227">
        <v>1</v>
      </c>
      <c r="AU227" t="s">
        <v>14</v>
      </c>
      <c r="AV227" t="s">
        <v>1570</v>
      </c>
      <c r="AW227" t="s">
        <v>1571</v>
      </c>
      <c r="AX227">
        <v>8</v>
      </c>
      <c r="AY227" t="s">
        <v>17</v>
      </c>
      <c r="AZ227" t="s">
        <v>18</v>
      </c>
      <c r="BA227">
        <v>1</v>
      </c>
      <c r="BB227" s="7">
        <v>34564</v>
      </c>
      <c r="BC227" s="8" t="s">
        <v>19</v>
      </c>
      <c r="BE227">
        <v>3</v>
      </c>
      <c r="BF227">
        <v>469491</v>
      </c>
      <c r="BG227">
        <v>64451</v>
      </c>
      <c r="BH227" t="s">
        <v>1572</v>
      </c>
      <c r="BJ227" t="s">
        <v>1573</v>
      </c>
      <c r="BT227">
        <v>184080</v>
      </c>
    </row>
    <row r="228" spans="1:72" x14ac:dyDescent="0.3">
      <c r="A228">
        <v>183731</v>
      </c>
      <c r="B228">
        <v>20369</v>
      </c>
      <c r="F228" t="s">
        <v>0</v>
      </c>
      <c r="G228" t="s">
        <v>289</v>
      </c>
      <c r="H228" t="s">
        <v>1574</v>
      </c>
      <c r="I228" t="s">
        <v>291</v>
      </c>
      <c r="K228">
        <v>1</v>
      </c>
      <c r="L228" t="s">
        <v>3</v>
      </c>
      <c r="M228">
        <v>101181</v>
      </c>
      <c r="N228" t="s">
        <v>4</v>
      </c>
      <c r="T228" t="s">
        <v>1575</v>
      </c>
      <c r="U228" s="2">
        <v>1</v>
      </c>
      <c r="V228" t="s">
        <v>989</v>
      </c>
      <c r="W228" t="s">
        <v>1507</v>
      </c>
      <c r="X228" s="3" t="s">
        <v>1273</v>
      </c>
      <c r="Y228" s="4">
        <v>8</v>
      </c>
      <c r="Z228" s="5">
        <v>815</v>
      </c>
      <c r="AA228" t="s">
        <v>1507</v>
      </c>
      <c r="AB228" t="s">
        <v>1576</v>
      </c>
      <c r="AC228">
        <v>2005</v>
      </c>
      <c r="AD228">
        <v>6</v>
      </c>
      <c r="AE228">
        <v>1</v>
      </c>
      <c r="AF228" t="s">
        <v>1577</v>
      </c>
      <c r="AH228">
        <v>174469</v>
      </c>
      <c r="AI228">
        <v>6548098</v>
      </c>
      <c r="AJ228" s="5">
        <v>175000</v>
      </c>
      <c r="AK228" s="5">
        <v>6549000</v>
      </c>
      <c r="AL228">
        <v>100</v>
      </c>
      <c r="AN228">
        <v>1010</v>
      </c>
      <c r="AO228" t="s">
        <v>1578</v>
      </c>
      <c r="AP228" s="7" t="s">
        <v>1579</v>
      </c>
      <c r="AQ228">
        <v>101181</v>
      </c>
      <c r="AS228" s="6" t="s">
        <v>13</v>
      </c>
      <c r="AT228">
        <v>1</v>
      </c>
      <c r="AU228" t="s">
        <v>14</v>
      </c>
      <c r="AV228" t="s">
        <v>1580</v>
      </c>
      <c r="AW228" t="s">
        <v>1581</v>
      </c>
      <c r="AX228">
        <v>1010</v>
      </c>
      <c r="AY228" t="s">
        <v>298</v>
      </c>
      <c r="AZ228" t="s">
        <v>299</v>
      </c>
      <c r="BB228" s="7">
        <v>41647.768750000003</v>
      </c>
      <c r="BC228" s="8" t="s">
        <v>19</v>
      </c>
      <c r="BE228">
        <v>6</v>
      </c>
      <c r="BF228">
        <v>17467</v>
      </c>
      <c r="BG228">
        <v>64461</v>
      </c>
      <c r="BH228" t="s">
        <v>1582</v>
      </c>
      <c r="BT228">
        <v>183731</v>
      </c>
    </row>
    <row r="229" spans="1:72" x14ac:dyDescent="0.3">
      <c r="A229">
        <v>185825</v>
      </c>
      <c r="B229">
        <v>216357</v>
      </c>
      <c r="F229" t="s">
        <v>0</v>
      </c>
      <c r="G229" t="s">
        <v>22</v>
      </c>
      <c r="H229" t="s">
        <v>1583</v>
      </c>
      <c r="I229" s="1" t="str">
        <f>HYPERLINK(AP229,"Hb")</f>
        <v>Hb</v>
      </c>
      <c r="K229">
        <v>1</v>
      </c>
      <c r="L229" t="s">
        <v>3</v>
      </c>
      <c r="M229">
        <v>101181</v>
      </c>
      <c r="N229" t="s">
        <v>4</v>
      </c>
      <c r="T229" t="s">
        <v>1584</v>
      </c>
      <c r="U229" s="9">
        <v>2</v>
      </c>
      <c r="V229" t="s">
        <v>989</v>
      </c>
      <c r="W229" t="s">
        <v>1507</v>
      </c>
      <c r="X229" s="3" t="s">
        <v>1273</v>
      </c>
      <c r="Y229" s="4">
        <v>8</v>
      </c>
      <c r="Z229" s="5">
        <v>815</v>
      </c>
      <c r="AA229" t="s">
        <v>1507</v>
      </c>
      <c r="AB229" t="s">
        <v>1507</v>
      </c>
      <c r="AC229">
        <v>1932</v>
      </c>
      <c r="AD229">
        <v>7</v>
      </c>
      <c r="AE229">
        <v>21</v>
      </c>
      <c r="AF229" t="s">
        <v>1585</v>
      </c>
      <c r="AG229" t="s">
        <v>1585</v>
      </c>
      <c r="AH229">
        <v>177714</v>
      </c>
      <c r="AI229">
        <v>6538912</v>
      </c>
      <c r="AJ229" s="5">
        <v>177000</v>
      </c>
      <c r="AK229" s="5">
        <v>6539000</v>
      </c>
      <c r="AL229">
        <v>2121</v>
      </c>
      <c r="AN229">
        <v>37</v>
      </c>
      <c r="AP229" t="s">
        <v>1586</v>
      </c>
      <c r="AQ229">
        <v>101181</v>
      </c>
      <c r="AS229" s="6" t="s">
        <v>13</v>
      </c>
      <c r="AT229">
        <v>1</v>
      </c>
      <c r="AU229" t="s">
        <v>14</v>
      </c>
      <c r="AV229" t="s">
        <v>1587</v>
      </c>
      <c r="AW229" t="s">
        <v>1588</v>
      </c>
      <c r="AX229">
        <v>37</v>
      </c>
      <c r="AY229" t="s">
        <v>31</v>
      </c>
      <c r="AZ229" t="s">
        <v>18</v>
      </c>
      <c r="BA229">
        <v>1</v>
      </c>
      <c r="BB229" s="7">
        <v>41767</v>
      </c>
      <c r="BC229" s="8" t="s">
        <v>19</v>
      </c>
      <c r="BE229">
        <v>4</v>
      </c>
      <c r="BF229">
        <v>370777</v>
      </c>
      <c r="BG229">
        <v>64415</v>
      </c>
      <c r="BH229" t="s">
        <v>1589</v>
      </c>
      <c r="BJ229" t="s">
        <v>1590</v>
      </c>
      <c r="BT229">
        <v>185825</v>
      </c>
    </row>
    <row r="230" spans="1:72" x14ac:dyDescent="0.3">
      <c r="A230">
        <v>185729</v>
      </c>
      <c r="B230">
        <v>294320</v>
      </c>
      <c r="F230" t="s">
        <v>0</v>
      </c>
      <c r="G230" t="s">
        <v>1</v>
      </c>
      <c r="H230" t="s">
        <v>1591</v>
      </c>
      <c r="I230" s="1" t="str">
        <f>HYPERLINK(AP230,"Hb")</f>
        <v>Hb</v>
      </c>
      <c r="K230">
        <v>1</v>
      </c>
      <c r="L230" t="s">
        <v>3</v>
      </c>
      <c r="M230">
        <v>101181</v>
      </c>
      <c r="N230" t="s">
        <v>4</v>
      </c>
      <c r="T230" t="s">
        <v>1584</v>
      </c>
      <c r="U230" s="2">
        <v>1</v>
      </c>
      <c r="V230" t="s">
        <v>989</v>
      </c>
      <c r="W230" t="s">
        <v>1507</v>
      </c>
      <c r="X230" s="3" t="s">
        <v>1273</v>
      </c>
      <c r="Y230" s="4">
        <v>8</v>
      </c>
      <c r="Z230" s="5">
        <v>815</v>
      </c>
      <c r="AA230" t="s">
        <v>1507</v>
      </c>
      <c r="AB230" t="s">
        <v>1592</v>
      </c>
      <c r="AC230">
        <v>1967</v>
      </c>
      <c r="AD230">
        <v>9</v>
      </c>
      <c r="AE230">
        <v>18</v>
      </c>
      <c r="AF230" t="s">
        <v>71</v>
      </c>
      <c r="AG230" t="s">
        <v>71</v>
      </c>
      <c r="AH230">
        <v>177609</v>
      </c>
      <c r="AI230">
        <v>6538707</v>
      </c>
      <c r="AJ230" s="5">
        <v>177000</v>
      </c>
      <c r="AK230" s="5">
        <v>6539000</v>
      </c>
      <c r="AL230">
        <v>707</v>
      </c>
      <c r="AN230">
        <v>8</v>
      </c>
      <c r="AO230" t="s">
        <v>72</v>
      </c>
      <c r="AP230" t="s">
        <v>1593</v>
      </c>
      <c r="AQ230">
        <v>101181</v>
      </c>
      <c r="AS230" s="6" t="s">
        <v>13</v>
      </c>
      <c r="AT230">
        <v>1</v>
      </c>
      <c r="AU230" t="s">
        <v>14</v>
      </c>
      <c r="AV230" t="s">
        <v>1594</v>
      </c>
      <c r="AW230" t="s">
        <v>1595</v>
      </c>
      <c r="AX230">
        <v>8</v>
      </c>
      <c r="AY230" t="s">
        <v>17</v>
      </c>
      <c r="AZ230" t="s">
        <v>18</v>
      </c>
      <c r="BA230">
        <v>1</v>
      </c>
      <c r="BB230" s="7">
        <v>41677</v>
      </c>
      <c r="BC230" s="8" t="s">
        <v>19</v>
      </c>
      <c r="BE230">
        <v>3</v>
      </c>
      <c r="BF230">
        <v>466853</v>
      </c>
      <c r="BG230">
        <v>64418</v>
      </c>
      <c r="BH230" t="s">
        <v>1596</v>
      </c>
      <c r="BJ230" t="s">
        <v>1597</v>
      </c>
      <c r="BT230">
        <v>185729</v>
      </c>
    </row>
    <row r="231" spans="1:72" x14ac:dyDescent="0.3">
      <c r="A231">
        <v>185727</v>
      </c>
      <c r="B231">
        <v>294308</v>
      </c>
      <c r="F231" t="s">
        <v>0</v>
      </c>
      <c r="G231" t="s">
        <v>1</v>
      </c>
      <c r="H231" t="s">
        <v>1598</v>
      </c>
      <c r="I231" s="1" t="str">
        <f>HYPERLINK(AP231,"Hb")</f>
        <v>Hb</v>
      </c>
      <c r="K231">
        <v>1</v>
      </c>
      <c r="L231" t="s">
        <v>3</v>
      </c>
      <c r="M231">
        <v>101181</v>
      </c>
      <c r="N231" t="s">
        <v>4</v>
      </c>
      <c r="T231" t="s">
        <v>1584</v>
      </c>
      <c r="U231" s="2">
        <v>1</v>
      </c>
      <c r="V231" t="s">
        <v>989</v>
      </c>
      <c r="W231" t="s">
        <v>1507</v>
      </c>
      <c r="X231" s="3" t="s">
        <v>1273</v>
      </c>
      <c r="Y231" s="4">
        <v>8</v>
      </c>
      <c r="Z231" s="5">
        <v>815</v>
      </c>
      <c r="AA231" t="s">
        <v>1507</v>
      </c>
      <c r="AB231" t="s">
        <v>1599</v>
      </c>
      <c r="AC231">
        <v>1979</v>
      </c>
      <c r="AD231">
        <v>9</v>
      </c>
      <c r="AE231">
        <v>23</v>
      </c>
      <c r="AF231" t="s">
        <v>71</v>
      </c>
      <c r="AG231" t="s">
        <v>71</v>
      </c>
      <c r="AH231">
        <v>177609</v>
      </c>
      <c r="AI231">
        <v>6538707</v>
      </c>
      <c r="AJ231" s="5">
        <v>177000</v>
      </c>
      <c r="AK231" s="5">
        <v>6539000</v>
      </c>
      <c r="AL231">
        <v>707</v>
      </c>
      <c r="AN231">
        <v>8</v>
      </c>
      <c r="AO231" t="s">
        <v>72</v>
      </c>
      <c r="AP231" t="s">
        <v>1600</v>
      </c>
      <c r="AQ231">
        <v>101181</v>
      </c>
      <c r="AS231" s="6" t="s">
        <v>13</v>
      </c>
      <c r="AT231">
        <v>1</v>
      </c>
      <c r="AU231" t="s">
        <v>14</v>
      </c>
      <c r="AV231" t="s">
        <v>1594</v>
      </c>
      <c r="AW231" t="s">
        <v>1601</v>
      </c>
      <c r="AX231">
        <v>8</v>
      </c>
      <c r="AY231" t="s">
        <v>17</v>
      </c>
      <c r="AZ231" t="s">
        <v>18</v>
      </c>
      <c r="BA231">
        <v>1</v>
      </c>
      <c r="BB231" s="7">
        <v>41677</v>
      </c>
      <c r="BC231" s="8" t="s">
        <v>19</v>
      </c>
      <c r="BE231">
        <v>3</v>
      </c>
      <c r="BF231">
        <v>466841</v>
      </c>
      <c r="BG231">
        <v>64429</v>
      </c>
      <c r="BH231" t="s">
        <v>1602</v>
      </c>
      <c r="BJ231" t="s">
        <v>1603</v>
      </c>
      <c r="BT231">
        <v>185727</v>
      </c>
    </row>
    <row r="232" spans="1:72" x14ac:dyDescent="0.3">
      <c r="A232">
        <v>185728</v>
      </c>
      <c r="B232">
        <v>294309</v>
      </c>
      <c r="F232" t="s">
        <v>0</v>
      </c>
      <c r="G232" t="s">
        <v>1</v>
      </c>
      <c r="H232" t="s">
        <v>1604</v>
      </c>
      <c r="I232" s="1" t="str">
        <f>HYPERLINK(AP232,"Hb")</f>
        <v>Hb</v>
      </c>
      <c r="K232">
        <v>1</v>
      </c>
      <c r="L232" t="s">
        <v>3</v>
      </c>
      <c r="M232">
        <v>101181</v>
      </c>
      <c r="N232" t="s">
        <v>4</v>
      </c>
      <c r="T232" t="s">
        <v>1584</v>
      </c>
      <c r="U232" s="2">
        <v>1</v>
      </c>
      <c r="V232" t="s">
        <v>989</v>
      </c>
      <c r="W232" t="s">
        <v>1507</v>
      </c>
      <c r="X232" s="3" t="s">
        <v>1273</v>
      </c>
      <c r="Y232" s="4">
        <v>8</v>
      </c>
      <c r="Z232" s="5">
        <v>815</v>
      </c>
      <c r="AA232" t="s">
        <v>1507</v>
      </c>
      <c r="AB232" t="s">
        <v>1605</v>
      </c>
      <c r="AC232">
        <v>1979</v>
      </c>
      <c r="AD232">
        <v>9</v>
      </c>
      <c r="AE232">
        <v>23</v>
      </c>
      <c r="AF232" t="s">
        <v>71</v>
      </c>
      <c r="AG232" t="s">
        <v>71</v>
      </c>
      <c r="AH232">
        <v>177609</v>
      </c>
      <c r="AI232">
        <v>6538707</v>
      </c>
      <c r="AJ232" s="5">
        <v>177000</v>
      </c>
      <c r="AK232" s="5">
        <v>6539000</v>
      </c>
      <c r="AL232">
        <v>707</v>
      </c>
      <c r="AN232">
        <v>8</v>
      </c>
      <c r="AO232" t="s">
        <v>72</v>
      </c>
      <c r="AP232" t="s">
        <v>1606</v>
      </c>
      <c r="AQ232">
        <v>101181</v>
      </c>
      <c r="AS232" s="6" t="s">
        <v>13</v>
      </c>
      <c r="AT232">
        <v>1</v>
      </c>
      <c r="AU232" t="s">
        <v>14</v>
      </c>
      <c r="AV232" t="s">
        <v>1594</v>
      </c>
      <c r="AW232" t="s">
        <v>1607</v>
      </c>
      <c r="AX232">
        <v>8</v>
      </c>
      <c r="AY232" t="s">
        <v>17</v>
      </c>
      <c r="AZ232" t="s">
        <v>18</v>
      </c>
      <c r="BA232">
        <v>1</v>
      </c>
      <c r="BB232" s="7">
        <v>41677</v>
      </c>
      <c r="BC232" s="8" t="s">
        <v>19</v>
      </c>
      <c r="BE232">
        <v>3</v>
      </c>
      <c r="BF232">
        <v>466842</v>
      </c>
      <c r="BG232">
        <v>64430</v>
      </c>
      <c r="BH232" t="s">
        <v>1608</v>
      </c>
      <c r="BJ232" t="s">
        <v>1609</v>
      </c>
      <c r="BT232">
        <v>185728</v>
      </c>
    </row>
    <row r="233" spans="1:72" x14ac:dyDescent="0.3">
      <c r="A233">
        <v>185111</v>
      </c>
      <c r="B233">
        <v>294304</v>
      </c>
      <c r="F233" t="s">
        <v>0</v>
      </c>
      <c r="G233" t="s">
        <v>1</v>
      </c>
      <c r="H233" t="s">
        <v>1610</v>
      </c>
      <c r="I233" s="1" t="str">
        <f>HYPERLINK(AP233,"Hb")</f>
        <v>Hb</v>
      </c>
      <c r="K233">
        <v>1</v>
      </c>
      <c r="L233" t="s">
        <v>3</v>
      </c>
      <c r="M233">
        <v>101181</v>
      </c>
      <c r="N233" t="s">
        <v>4</v>
      </c>
      <c r="T233" t="s">
        <v>1584</v>
      </c>
      <c r="U233" s="2">
        <v>1</v>
      </c>
      <c r="V233" t="s">
        <v>989</v>
      </c>
      <c r="W233" t="s">
        <v>1507</v>
      </c>
      <c r="X233" s="3" t="s">
        <v>1273</v>
      </c>
      <c r="Y233" s="4">
        <v>8</v>
      </c>
      <c r="Z233" s="5">
        <v>815</v>
      </c>
      <c r="AA233" t="s">
        <v>1507</v>
      </c>
      <c r="AB233" t="s">
        <v>1611</v>
      </c>
      <c r="AC233">
        <v>1981</v>
      </c>
      <c r="AD233">
        <v>6</v>
      </c>
      <c r="AE233">
        <v>15</v>
      </c>
      <c r="AF233" t="s">
        <v>71</v>
      </c>
      <c r="AG233" t="s">
        <v>71</v>
      </c>
      <c r="AH233">
        <v>176614</v>
      </c>
      <c r="AI233">
        <v>6538802</v>
      </c>
      <c r="AJ233" s="5">
        <v>177000</v>
      </c>
      <c r="AK233" s="5">
        <v>6539000</v>
      </c>
      <c r="AL233">
        <v>707</v>
      </c>
      <c r="AN233">
        <v>8</v>
      </c>
      <c r="AO233" t="s">
        <v>72</v>
      </c>
      <c r="AP233" t="s">
        <v>1612</v>
      </c>
      <c r="AQ233">
        <v>101181</v>
      </c>
      <c r="AS233" s="6" t="s">
        <v>13</v>
      </c>
      <c r="AT233">
        <v>1</v>
      </c>
      <c r="AU233" t="s">
        <v>14</v>
      </c>
      <c r="AV233" t="s">
        <v>1613</v>
      </c>
      <c r="AW233" t="s">
        <v>1614</v>
      </c>
      <c r="AX233">
        <v>8</v>
      </c>
      <c r="AY233" t="s">
        <v>17</v>
      </c>
      <c r="AZ233" t="s">
        <v>18</v>
      </c>
      <c r="BA233">
        <v>1</v>
      </c>
      <c r="BB233" s="7">
        <v>41677</v>
      </c>
      <c r="BC233" s="8" t="s">
        <v>19</v>
      </c>
      <c r="BE233">
        <v>3</v>
      </c>
      <c r="BF233">
        <v>466837</v>
      </c>
      <c r="BG233">
        <v>64433</v>
      </c>
      <c r="BH233" t="s">
        <v>1615</v>
      </c>
      <c r="BJ233" t="s">
        <v>1616</v>
      </c>
      <c r="BT233">
        <v>185111</v>
      </c>
    </row>
    <row r="234" spans="1:72" x14ac:dyDescent="0.3">
      <c r="A234">
        <v>185169</v>
      </c>
      <c r="B234">
        <v>294301</v>
      </c>
      <c r="F234" t="s">
        <v>0</v>
      </c>
      <c r="G234" t="s">
        <v>1</v>
      </c>
      <c r="H234" t="s">
        <v>1617</v>
      </c>
      <c r="I234" s="1" t="str">
        <f>HYPERLINK(AP234,"Hb")</f>
        <v>Hb</v>
      </c>
      <c r="K234">
        <v>1</v>
      </c>
      <c r="L234" t="s">
        <v>3</v>
      </c>
      <c r="M234">
        <v>101181</v>
      </c>
      <c r="N234" t="s">
        <v>4</v>
      </c>
      <c r="T234" t="s">
        <v>1584</v>
      </c>
      <c r="U234" s="2">
        <v>1</v>
      </c>
      <c r="V234" t="s">
        <v>989</v>
      </c>
      <c r="W234" t="s">
        <v>1507</v>
      </c>
      <c r="X234" s="3" t="s">
        <v>1273</v>
      </c>
      <c r="Y234" s="4">
        <v>8</v>
      </c>
      <c r="Z234" s="5">
        <v>815</v>
      </c>
      <c r="AA234" t="s">
        <v>1507</v>
      </c>
      <c r="AB234" t="s">
        <v>1618</v>
      </c>
      <c r="AC234">
        <v>1982</v>
      </c>
      <c r="AD234">
        <v>8</v>
      </c>
      <c r="AE234">
        <v>24</v>
      </c>
      <c r="AF234" t="s">
        <v>71</v>
      </c>
      <c r="AG234" t="s">
        <v>71</v>
      </c>
      <c r="AH234">
        <v>176704</v>
      </c>
      <c r="AI234">
        <v>6539802</v>
      </c>
      <c r="AJ234" s="5">
        <v>177000</v>
      </c>
      <c r="AK234" s="5">
        <v>6539000</v>
      </c>
      <c r="AL234">
        <v>707</v>
      </c>
      <c r="AN234">
        <v>8</v>
      </c>
      <c r="AO234" t="s">
        <v>72</v>
      </c>
      <c r="AP234" t="s">
        <v>1619</v>
      </c>
      <c r="AQ234">
        <v>101181</v>
      </c>
      <c r="AS234" s="6" t="s">
        <v>13</v>
      </c>
      <c r="AT234">
        <v>1</v>
      </c>
      <c r="AU234" t="s">
        <v>14</v>
      </c>
      <c r="AV234" t="s">
        <v>1620</v>
      </c>
      <c r="AW234" t="s">
        <v>1621</v>
      </c>
      <c r="AX234">
        <v>8</v>
      </c>
      <c r="AY234" t="s">
        <v>17</v>
      </c>
      <c r="AZ234" t="s">
        <v>18</v>
      </c>
      <c r="BA234">
        <v>1</v>
      </c>
      <c r="BB234" s="7">
        <v>41677</v>
      </c>
      <c r="BC234" s="8" t="s">
        <v>19</v>
      </c>
      <c r="BE234">
        <v>3</v>
      </c>
      <c r="BF234">
        <v>466834</v>
      </c>
      <c r="BG234">
        <v>64434</v>
      </c>
      <c r="BH234" t="s">
        <v>1622</v>
      </c>
      <c r="BJ234" t="s">
        <v>1623</v>
      </c>
      <c r="BT234">
        <v>185169</v>
      </c>
    </row>
    <row r="235" spans="1:72" x14ac:dyDescent="0.3">
      <c r="A235">
        <v>185726</v>
      </c>
      <c r="B235">
        <v>294303</v>
      </c>
      <c r="F235" t="s">
        <v>0</v>
      </c>
      <c r="G235" t="s">
        <v>1</v>
      </c>
      <c r="H235" t="s">
        <v>1624</v>
      </c>
      <c r="I235" s="1" t="str">
        <f>HYPERLINK(AP235,"Hb")</f>
        <v>Hb</v>
      </c>
      <c r="K235">
        <v>1</v>
      </c>
      <c r="L235" t="s">
        <v>3</v>
      </c>
      <c r="M235">
        <v>101181</v>
      </c>
      <c r="N235" t="s">
        <v>4</v>
      </c>
      <c r="T235" t="s">
        <v>1584</v>
      </c>
      <c r="U235" s="2">
        <v>1</v>
      </c>
      <c r="V235" t="s">
        <v>989</v>
      </c>
      <c r="W235" t="s">
        <v>1507</v>
      </c>
      <c r="X235" s="3" t="s">
        <v>1273</v>
      </c>
      <c r="Y235" s="4">
        <v>8</v>
      </c>
      <c r="Z235" s="5">
        <v>815</v>
      </c>
      <c r="AA235" t="s">
        <v>1507</v>
      </c>
      <c r="AB235" t="s">
        <v>1625</v>
      </c>
      <c r="AC235">
        <v>1982</v>
      </c>
      <c r="AD235">
        <v>8</v>
      </c>
      <c r="AE235">
        <v>24</v>
      </c>
      <c r="AF235" t="s">
        <v>71</v>
      </c>
      <c r="AG235" t="s">
        <v>71</v>
      </c>
      <c r="AH235">
        <v>177609</v>
      </c>
      <c r="AI235">
        <v>6538707</v>
      </c>
      <c r="AJ235" s="5">
        <v>177000</v>
      </c>
      <c r="AK235" s="5">
        <v>6539000</v>
      </c>
      <c r="AL235">
        <v>707</v>
      </c>
      <c r="AN235">
        <v>8</v>
      </c>
      <c r="AO235" t="s">
        <v>72</v>
      </c>
      <c r="AP235" t="s">
        <v>1626</v>
      </c>
      <c r="AQ235">
        <v>101181</v>
      </c>
      <c r="AS235" s="6" t="s">
        <v>13</v>
      </c>
      <c r="AT235">
        <v>1</v>
      </c>
      <c r="AU235" t="s">
        <v>14</v>
      </c>
      <c r="AV235" t="s">
        <v>1594</v>
      </c>
      <c r="AW235" t="s">
        <v>1627</v>
      </c>
      <c r="AX235">
        <v>8</v>
      </c>
      <c r="AY235" t="s">
        <v>17</v>
      </c>
      <c r="AZ235" t="s">
        <v>18</v>
      </c>
      <c r="BA235">
        <v>1</v>
      </c>
      <c r="BB235" s="7">
        <v>41677</v>
      </c>
      <c r="BC235" s="8" t="s">
        <v>19</v>
      </c>
      <c r="BE235">
        <v>3</v>
      </c>
      <c r="BF235">
        <v>466836</v>
      </c>
      <c r="BG235">
        <v>64435</v>
      </c>
      <c r="BH235" t="s">
        <v>1628</v>
      </c>
      <c r="BJ235" t="s">
        <v>1629</v>
      </c>
      <c r="BT235">
        <v>185726</v>
      </c>
    </row>
    <row r="236" spans="1:72" x14ac:dyDescent="0.3">
      <c r="A236">
        <v>185707</v>
      </c>
      <c r="B236">
        <v>277409</v>
      </c>
      <c r="F236" t="s">
        <v>0</v>
      </c>
      <c r="G236" t="s">
        <v>1</v>
      </c>
      <c r="H236" t="s">
        <v>1630</v>
      </c>
      <c r="I236" s="1" t="str">
        <f>HYPERLINK(AP236,"Hb")</f>
        <v>Hb</v>
      </c>
      <c r="K236">
        <v>1</v>
      </c>
      <c r="L236" t="s">
        <v>3</v>
      </c>
      <c r="M236">
        <v>101181</v>
      </c>
      <c r="N236" t="s">
        <v>4</v>
      </c>
      <c r="T236" t="s">
        <v>1584</v>
      </c>
      <c r="U236" s="2">
        <v>1</v>
      </c>
      <c r="V236" t="s">
        <v>989</v>
      </c>
      <c r="W236" t="s">
        <v>1507</v>
      </c>
      <c r="X236" s="3" t="s">
        <v>1273</v>
      </c>
      <c r="Y236" s="4">
        <v>8</v>
      </c>
      <c r="Z236" s="5">
        <v>815</v>
      </c>
      <c r="AA236" t="s">
        <v>1507</v>
      </c>
      <c r="AB236" t="s">
        <v>1631</v>
      </c>
      <c r="AC236">
        <v>1985</v>
      </c>
      <c r="AD236">
        <v>8</v>
      </c>
      <c r="AE236">
        <v>23</v>
      </c>
      <c r="AF236" t="s">
        <v>71</v>
      </c>
      <c r="AG236" t="s">
        <v>71</v>
      </c>
      <c r="AH236">
        <v>177609</v>
      </c>
      <c r="AI236">
        <v>6538707</v>
      </c>
      <c r="AJ236" s="5">
        <v>177000</v>
      </c>
      <c r="AK236" s="5">
        <v>6539000</v>
      </c>
      <c r="AL236">
        <v>707</v>
      </c>
      <c r="AN236">
        <v>8</v>
      </c>
      <c r="AO236" t="s">
        <v>72</v>
      </c>
      <c r="AP236" t="s">
        <v>1632</v>
      </c>
      <c r="AQ236">
        <v>101181</v>
      </c>
      <c r="AS236" s="6" t="s">
        <v>13</v>
      </c>
      <c r="AT236">
        <v>1</v>
      </c>
      <c r="AU236" t="s">
        <v>14</v>
      </c>
      <c r="AV236" t="s">
        <v>1594</v>
      </c>
      <c r="AW236" t="s">
        <v>1633</v>
      </c>
      <c r="AX236">
        <v>8</v>
      </c>
      <c r="AY236" t="s">
        <v>17</v>
      </c>
      <c r="AZ236" t="s">
        <v>18</v>
      </c>
      <c r="BA236">
        <v>1</v>
      </c>
      <c r="BB236" s="7">
        <v>33437</v>
      </c>
      <c r="BC236" s="8" t="s">
        <v>19</v>
      </c>
      <c r="BE236">
        <v>3</v>
      </c>
      <c r="BF236">
        <v>449777</v>
      </c>
      <c r="BG236">
        <v>64438</v>
      </c>
      <c r="BH236" t="s">
        <v>1634</v>
      </c>
      <c r="BJ236" t="s">
        <v>1635</v>
      </c>
      <c r="BT236">
        <v>185707</v>
      </c>
    </row>
    <row r="237" spans="1:72" x14ac:dyDescent="0.3">
      <c r="A237">
        <v>185485</v>
      </c>
      <c r="B237">
        <v>20294</v>
      </c>
      <c r="F237" t="s">
        <v>0</v>
      </c>
      <c r="G237" t="s">
        <v>289</v>
      </c>
      <c r="H237" t="s">
        <v>1636</v>
      </c>
      <c r="I237" t="s">
        <v>291</v>
      </c>
      <c r="K237">
        <v>1</v>
      </c>
      <c r="L237" t="s">
        <v>3</v>
      </c>
      <c r="M237">
        <v>101181</v>
      </c>
      <c r="N237" t="s">
        <v>4</v>
      </c>
      <c r="T237" t="s">
        <v>1584</v>
      </c>
      <c r="U237" s="2">
        <v>1</v>
      </c>
      <c r="V237" t="s">
        <v>989</v>
      </c>
      <c r="W237" t="s">
        <v>1507</v>
      </c>
      <c r="X237" s="3" t="s">
        <v>1273</v>
      </c>
      <c r="Y237" s="4">
        <v>8</v>
      </c>
      <c r="Z237" s="5">
        <v>815</v>
      </c>
      <c r="AA237" t="s">
        <v>1507</v>
      </c>
      <c r="AB237" t="s">
        <v>1637</v>
      </c>
      <c r="AC237">
        <v>1994</v>
      </c>
      <c r="AD237">
        <v>8</v>
      </c>
      <c r="AE237">
        <v>7</v>
      </c>
      <c r="AF237" t="s">
        <v>1283</v>
      </c>
      <c r="AH237">
        <v>177216</v>
      </c>
      <c r="AI237">
        <v>6538564</v>
      </c>
      <c r="AJ237" s="5">
        <v>177000</v>
      </c>
      <c r="AK237" s="5">
        <v>6539000</v>
      </c>
      <c r="AL237">
        <v>50</v>
      </c>
      <c r="AN237">
        <v>1010</v>
      </c>
      <c r="AO237" t="s">
        <v>1555</v>
      </c>
      <c r="AP237" s="7" t="s">
        <v>1638</v>
      </c>
      <c r="AQ237">
        <v>101181</v>
      </c>
      <c r="AS237" s="6" t="s">
        <v>13</v>
      </c>
      <c r="AT237">
        <v>1</v>
      </c>
      <c r="AU237" t="s">
        <v>14</v>
      </c>
      <c r="AV237" t="s">
        <v>1639</v>
      </c>
      <c r="AW237" t="s">
        <v>1640</v>
      </c>
      <c r="AX237">
        <v>1010</v>
      </c>
      <c r="AY237" t="s">
        <v>298</v>
      </c>
      <c r="AZ237" t="s">
        <v>299</v>
      </c>
      <c r="BB237" s="7">
        <v>43709.903472222199</v>
      </c>
      <c r="BC237" s="8" t="s">
        <v>19</v>
      </c>
      <c r="BE237">
        <v>6</v>
      </c>
      <c r="BF237">
        <v>17392</v>
      </c>
      <c r="BG237">
        <v>64449</v>
      </c>
      <c r="BH237" t="s">
        <v>1641</v>
      </c>
      <c r="BT237">
        <v>185485</v>
      </c>
    </row>
    <row r="238" spans="1:72" x14ac:dyDescent="0.3">
      <c r="A238">
        <v>185969</v>
      </c>
      <c r="B238">
        <v>294326</v>
      </c>
      <c r="F238" t="s">
        <v>0</v>
      </c>
      <c r="G238" t="s">
        <v>1</v>
      </c>
      <c r="H238" t="s">
        <v>1642</v>
      </c>
      <c r="I238" s="1" t="str">
        <f>HYPERLINK(AP238,"Hb")</f>
        <v>Hb</v>
      </c>
      <c r="K238">
        <v>1</v>
      </c>
      <c r="L238" t="s">
        <v>3</v>
      </c>
      <c r="M238">
        <v>101181</v>
      </c>
      <c r="N238" t="s">
        <v>4</v>
      </c>
      <c r="T238" t="s">
        <v>1643</v>
      </c>
      <c r="U238" s="2">
        <v>1</v>
      </c>
      <c r="V238" t="s">
        <v>989</v>
      </c>
      <c r="W238" t="s">
        <v>1507</v>
      </c>
      <c r="X238" s="3" t="s">
        <v>1273</v>
      </c>
      <c r="Y238" s="4">
        <v>8</v>
      </c>
      <c r="Z238" s="5">
        <v>815</v>
      </c>
      <c r="AA238" t="s">
        <v>1507</v>
      </c>
      <c r="AB238" t="s">
        <v>1644</v>
      </c>
      <c r="AC238">
        <v>1967</v>
      </c>
      <c r="AD238">
        <v>7</v>
      </c>
      <c r="AE238">
        <v>8</v>
      </c>
      <c r="AF238" t="s">
        <v>71</v>
      </c>
      <c r="AG238" t="s">
        <v>71</v>
      </c>
      <c r="AH238">
        <v>177793</v>
      </c>
      <c r="AI238">
        <v>6540706</v>
      </c>
      <c r="AJ238" s="5">
        <v>177000</v>
      </c>
      <c r="AK238" s="5">
        <v>6541000</v>
      </c>
      <c r="AL238">
        <v>707</v>
      </c>
      <c r="AN238">
        <v>8</v>
      </c>
      <c r="AO238" t="s">
        <v>72</v>
      </c>
      <c r="AP238" t="s">
        <v>1645</v>
      </c>
      <c r="AQ238">
        <v>101181</v>
      </c>
      <c r="AS238" s="6" t="s">
        <v>13</v>
      </c>
      <c r="AT238">
        <v>1</v>
      </c>
      <c r="AU238" t="s">
        <v>14</v>
      </c>
      <c r="AV238" t="s">
        <v>1646</v>
      </c>
      <c r="AW238" t="s">
        <v>1647</v>
      </c>
      <c r="AX238">
        <v>8</v>
      </c>
      <c r="AY238" t="s">
        <v>17</v>
      </c>
      <c r="AZ238" t="s">
        <v>18</v>
      </c>
      <c r="BA238">
        <v>1</v>
      </c>
      <c r="BB238" s="7">
        <v>41677</v>
      </c>
      <c r="BC238" s="8" t="s">
        <v>19</v>
      </c>
      <c r="BE238">
        <v>3</v>
      </c>
      <c r="BF238">
        <v>466859</v>
      </c>
      <c r="BG238">
        <v>64419</v>
      </c>
      <c r="BH238" t="s">
        <v>1648</v>
      </c>
      <c r="BJ238" t="s">
        <v>1649</v>
      </c>
      <c r="BT238">
        <v>185969</v>
      </c>
    </row>
    <row r="239" spans="1:72" x14ac:dyDescent="0.3">
      <c r="A239">
        <v>185961</v>
      </c>
      <c r="B239">
        <v>152721</v>
      </c>
      <c r="F239" t="s">
        <v>0</v>
      </c>
      <c r="G239" t="s">
        <v>643</v>
      </c>
      <c r="H239" t="s">
        <v>1650</v>
      </c>
      <c r="I239" t="s">
        <v>140</v>
      </c>
      <c r="K239">
        <v>1</v>
      </c>
      <c r="L239" t="s">
        <v>3</v>
      </c>
      <c r="M239">
        <v>101181</v>
      </c>
      <c r="N239" t="s">
        <v>4</v>
      </c>
      <c r="T239" t="s">
        <v>1643</v>
      </c>
      <c r="U239" s="2">
        <v>1</v>
      </c>
      <c r="V239" t="s">
        <v>989</v>
      </c>
      <c r="W239" t="s">
        <v>1507</v>
      </c>
      <c r="X239" s="3" t="s">
        <v>1273</v>
      </c>
      <c r="Y239" s="4">
        <v>8</v>
      </c>
      <c r="Z239" s="5">
        <v>815</v>
      </c>
      <c r="AA239" t="s">
        <v>1507</v>
      </c>
      <c r="AB239" t="s">
        <v>1651</v>
      </c>
      <c r="AC239">
        <v>1968</v>
      </c>
      <c r="AD239">
        <v>9</v>
      </c>
      <c r="AE239">
        <v>29</v>
      </c>
      <c r="AF239" t="s">
        <v>71</v>
      </c>
      <c r="AG239" t="s">
        <v>71</v>
      </c>
      <c r="AH239">
        <v>177793</v>
      </c>
      <c r="AI239">
        <v>6540706</v>
      </c>
      <c r="AJ239" s="5">
        <v>177000</v>
      </c>
      <c r="AK239" s="5">
        <v>6541000</v>
      </c>
      <c r="AL239">
        <v>707</v>
      </c>
      <c r="AN239">
        <v>117</v>
      </c>
      <c r="AP239" s="7"/>
      <c r="AQ239">
        <v>101181</v>
      </c>
      <c r="AS239" s="6" t="s">
        <v>13</v>
      </c>
      <c r="AT239">
        <v>1</v>
      </c>
      <c r="AU239" t="s">
        <v>14</v>
      </c>
      <c r="AV239" t="s">
        <v>1646</v>
      </c>
      <c r="AW239" t="s">
        <v>1652</v>
      </c>
      <c r="AX239">
        <v>117</v>
      </c>
      <c r="AY239" t="s">
        <v>649</v>
      </c>
      <c r="AZ239" t="s">
        <v>650</v>
      </c>
      <c r="BB239" s="7">
        <v>39286</v>
      </c>
      <c r="BC239" s="8" t="s">
        <v>19</v>
      </c>
      <c r="BE239">
        <v>5</v>
      </c>
      <c r="BF239">
        <v>302480</v>
      </c>
      <c r="BG239">
        <v>64422</v>
      </c>
      <c r="BH239" t="s">
        <v>1653</v>
      </c>
      <c r="BJ239" t="s">
        <v>1654</v>
      </c>
      <c r="BT239">
        <v>185961</v>
      </c>
    </row>
    <row r="240" spans="1:72" x14ac:dyDescent="0.3">
      <c r="A240">
        <v>185967</v>
      </c>
      <c r="B240">
        <v>294311</v>
      </c>
      <c r="F240" t="s">
        <v>0</v>
      </c>
      <c r="G240" t="s">
        <v>1</v>
      </c>
      <c r="H240" t="s">
        <v>1655</v>
      </c>
      <c r="I240" s="1" t="str">
        <f>HYPERLINK(AP240,"Hb")</f>
        <v>Hb</v>
      </c>
      <c r="K240">
        <v>1</v>
      </c>
      <c r="L240" t="s">
        <v>3</v>
      </c>
      <c r="M240">
        <v>101181</v>
      </c>
      <c r="N240" t="s">
        <v>4</v>
      </c>
      <c r="T240" t="s">
        <v>1643</v>
      </c>
      <c r="U240" s="2">
        <v>1</v>
      </c>
      <c r="V240" t="s">
        <v>989</v>
      </c>
      <c r="W240" t="s">
        <v>1507</v>
      </c>
      <c r="X240" s="3" t="s">
        <v>1273</v>
      </c>
      <c r="Y240" s="4">
        <v>8</v>
      </c>
      <c r="Z240" s="5">
        <v>815</v>
      </c>
      <c r="AA240" t="s">
        <v>1507</v>
      </c>
      <c r="AB240" t="s">
        <v>1656</v>
      </c>
      <c r="AC240">
        <v>1974</v>
      </c>
      <c r="AD240">
        <v>7</v>
      </c>
      <c r="AE240">
        <v>18</v>
      </c>
      <c r="AF240" t="s">
        <v>71</v>
      </c>
      <c r="AG240" t="s">
        <v>71</v>
      </c>
      <c r="AH240">
        <v>177793</v>
      </c>
      <c r="AI240">
        <v>6540706</v>
      </c>
      <c r="AJ240" s="5">
        <v>177000</v>
      </c>
      <c r="AK240" s="5">
        <v>6541000</v>
      </c>
      <c r="AL240">
        <v>707</v>
      </c>
      <c r="AN240">
        <v>8</v>
      </c>
      <c r="AO240" t="s">
        <v>72</v>
      </c>
      <c r="AP240" t="s">
        <v>1657</v>
      </c>
      <c r="AQ240">
        <v>101181</v>
      </c>
      <c r="AS240" s="6" t="s">
        <v>13</v>
      </c>
      <c r="AT240">
        <v>1</v>
      </c>
      <c r="AU240" t="s">
        <v>14</v>
      </c>
      <c r="AV240" t="s">
        <v>1646</v>
      </c>
      <c r="AW240" t="s">
        <v>1658</v>
      </c>
      <c r="AX240">
        <v>8</v>
      </c>
      <c r="AY240" t="s">
        <v>17</v>
      </c>
      <c r="AZ240" t="s">
        <v>18</v>
      </c>
      <c r="BA240">
        <v>1</v>
      </c>
      <c r="BB240" s="7">
        <v>41677</v>
      </c>
      <c r="BC240" s="8" t="s">
        <v>19</v>
      </c>
      <c r="BE240">
        <v>3</v>
      </c>
      <c r="BF240">
        <v>466844</v>
      </c>
      <c r="BG240">
        <v>64426</v>
      </c>
      <c r="BH240" t="s">
        <v>1659</v>
      </c>
      <c r="BJ240" t="s">
        <v>1660</v>
      </c>
      <c r="BT240">
        <v>185967</v>
      </c>
    </row>
    <row r="241" spans="1:72" x14ac:dyDescent="0.3">
      <c r="A241">
        <v>185968</v>
      </c>
      <c r="B241">
        <v>294312</v>
      </c>
      <c r="F241" t="s">
        <v>0</v>
      </c>
      <c r="G241" t="s">
        <v>1</v>
      </c>
      <c r="H241" t="s">
        <v>1661</v>
      </c>
      <c r="I241" s="1" t="str">
        <f>HYPERLINK(AP241,"Hb")</f>
        <v>Hb</v>
      </c>
      <c r="K241">
        <v>1</v>
      </c>
      <c r="L241" t="s">
        <v>3</v>
      </c>
      <c r="M241">
        <v>101181</v>
      </c>
      <c r="N241" t="s">
        <v>4</v>
      </c>
      <c r="T241" t="s">
        <v>1643</v>
      </c>
      <c r="U241" s="2">
        <v>1</v>
      </c>
      <c r="V241" t="s">
        <v>989</v>
      </c>
      <c r="W241" t="s">
        <v>1507</v>
      </c>
      <c r="X241" s="3" t="s">
        <v>1273</v>
      </c>
      <c r="Y241" s="4">
        <v>8</v>
      </c>
      <c r="Z241" s="5">
        <v>815</v>
      </c>
      <c r="AA241" t="s">
        <v>1507</v>
      </c>
      <c r="AB241" t="s">
        <v>1662</v>
      </c>
      <c r="AC241">
        <v>1974</v>
      </c>
      <c r="AD241">
        <v>7</v>
      </c>
      <c r="AE241">
        <v>18</v>
      </c>
      <c r="AF241" t="s">
        <v>71</v>
      </c>
      <c r="AG241" t="s">
        <v>71</v>
      </c>
      <c r="AH241">
        <v>177793</v>
      </c>
      <c r="AI241">
        <v>6540706</v>
      </c>
      <c r="AJ241" s="5">
        <v>177000</v>
      </c>
      <c r="AK241" s="5">
        <v>6541000</v>
      </c>
      <c r="AL241">
        <v>707</v>
      </c>
      <c r="AN241">
        <v>8</v>
      </c>
      <c r="AO241" t="s">
        <v>72</v>
      </c>
      <c r="AP241" t="s">
        <v>1663</v>
      </c>
      <c r="AQ241">
        <v>101181</v>
      </c>
      <c r="AS241" s="6" t="s">
        <v>13</v>
      </c>
      <c r="AT241">
        <v>1</v>
      </c>
      <c r="AU241" t="s">
        <v>14</v>
      </c>
      <c r="AV241" t="s">
        <v>1646</v>
      </c>
      <c r="AW241" t="s">
        <v>1664</v>
      </c>
      <c r="AX241">
        <v>8</v>
      </c>
      <c r="AY241" t="s">
        <v>17</v>
      </c>
      <c r="AZ241" t="s">
        <v>18</v>
      </c>
      <c r="BA241">
        <v>1</v>
      </c>
      <c r="BB241" s="7">
        <v>41677</v>
      </c>
      <c r="BC241" s="8" t="s">
        <v>19</v>
      </c>
      <c r="BE241">
        <v>3</v>
      </c>
      <c r="BF241">
        <v>466845</v>
      </c>
      <c r="BG241">
        <v>64427</v>
      </c>
      <c r="BH241" t="s">
        <v>1665</v>
      </c>
      <c r="BJ241" t="s">
        <v>1666</v>
      </c>
      <c r="BT241">
        <v>185968</v>
      </c>
    </row>
    <row r="242" spans="1:72" x14ac:dyDescent="0.3">
      <c r="A242">
        <v>185966</v>
      </c>
      <c r="B242">
        <v>294307</v>
      </c>
      <c r="F242" t="s">
        <v>0</v>
      </c>
      <c r="G242" t="s">
        <v>1</v>
      </c>
      <c r="H242" t="s">
        <v>1667</v>
      </c>
      <c r="I242" s="1" t="str">
        <f>HYPERLINK(AP242,"Hb")</f>
        <v>Hb</v>
      </c>
      <c r="K242">
        <v>1</v>
      </c>
      <c r="L242" t="s">
        <v>3</v>
      </c>
      <c r="M242">
        <v>101181</v>
      </c>
      <c r="N242" t="s">
        <v>4</v>
      </c>
      <c r="T242" t="s">
        <v>1643</v>
      </c>
      <c r="U242" s="2">
        <v>1</v>
      </c>
      <c r="V242" t="s">
        <v>989</v>
      </c>
      <c r="W242" t="s">
        <v>1507</v>
      </c>
      <c r="X242" s="3" t="s">
        <v>1273</v>
      </c>
      <c r="Y242" s="4">
        <v>8</v>
      </c>
      <c r="Z242" s="5">
        <v>815</v>
      </c>
      <c r="AA242" t="s">
        <v>1507</v>
      </c>
      <c r="AB242" t="s">
        <v>1668</v>
      </c>
      <c r="AC242">
        <v>1979</v>
      </c>
      <c r="AD242">
        <v>7</v>
      </c>
      <c r="AE242">
        <v>25</v>
      </c>
      <c r="AF242" t="s">
        <v>71</v>
      </c>
      <c r="AG242" t="s">
        <v>71</v>
      </c>
      <c r="AH242">
        <v>177793</v>
      </c>
      <c r="AI242">
        <v>6540706</v>
      </c>
      <c r="AJ242" s="5">
        <v>177000</v>
      </c>
      <c r="AK242" s="5">
        <v>6541000</v>
      </c>
      <c r="AL242">
        <v>707</v>
      </c>
      <c r="AN242">
        <v>8</v>
      </c>
      <c r="AO242" t="s">
        <v>72</v>
      </c>
      <c r="AP242" t="s">
        <v>1669</v>
      </c>
      <c r="AQ242">
        <v>101181</v>
      </c>
      <c r="AS242" s="6" t="s">
        <v>13</v>
      </c>
      <c r="AT242">
        <v>1</v>
      </c>
      <c r="AU242" t="s">
        <v>14</v>
      </c>
      <c r="AV242" t="s">
        <v>1646</v>
      </c>
      <c r="AW242" t="s">
        <v>1670</v>
      </c>
      <c r="AX242">
        <v>8</v>
      </c>
      <c r="AY242" t="s">
        <v>17</v>
      </c>
      <c r="AZ242" t="s">
        <v>18</v>
      </c>
      <c r="BA242">
        <v>1</v>
      </c>
      <c r="BB242" s="7">
        <v>41677</v>
      </c>
      <c r="BC242" s="8" t="s">
        <v>19</v>
      </c>
      <c r="BE242">
        <v>3</v>
      </c>
      <c r="BF242">
        <v>466840</v>
      </c>
      <c r="BG242">
        <v>64431</v>
      </c>
      <c r="BH242" t="s">
        <v>1671</v>
      </c>
      <c r="BJ242" t="s">
        <v>1672</v>
      </c>
      <c r="BT242">
        <v>185966</v>
      </c>
    </row>
    <row r="243" spans="1:72" x14ac:dyDescent="0.3">
      <c r="A243">
        <v>185965</v>
      </c>
      <c r="B243">
        <v>294302</v>
      </c>
      <c r="F243" t="s">
        <v>0</v>
      </c>
      <c r="G243" t="s">
        <v>1</v>
      </c>
      <c r="H243" t="s">
        <v>1673</v>
      </c>
      <c r="I243" s="1" t="str">
        <f>HYPERLINK(AP243,"Hb")</f>
        <v>Hb</v>
      </c>
      <c r="K243">
        <v>1</v>
      </c>
      <c r="L243" t="s">
        <v>3</v>
      </c>
      <c r="M243">
        <v>101181</v>
      </c>
      <c r="N243" t="s">
        <v>4</v>
      </c>
      <c r="T243" t="s">
        <v>1643</v>
      </c>
      <c r="U243" s="2">
        <v>1</v>
      </c>
      <c r="V243" t="s">
        <v>989</v>
      </c>
      <c r="W243" t="s">
        <v>1507</v>
      </c>
      <c r="X243" s="3" t="s">
        <v>1273</v>
      </c>
      <c r="Y243" s="4">
        <v>8</v>
      </c>
      <c r="Z243" s="5">
        <v>815</v>
      </c>
      <c r="AA243" t="s">
        <v>1507</v>
      </c>
      <c r="AB243" t="s">
        <v>1668</v>
      </c>
      <c r="AC243">
        <v>1982</v>
      </c>
      <c r="AD243">
        <v>8</v>
      </c>
      <c r="AE243">
        <v>24</v>
      </c>
      <c r="AF243" t="s">
        <v>71</v>
      </c>
      <c r="AG243" t="s">
        <v>71</v>
      </c>
      <c r="AH243">
        <v>177793</v>
      </c>
      <c r="AI243">
        <v>6540706</v>
      </c>
      <c r="AJ243" s="5">
        <v>177000</v>
      </c>
      <c r="AK243" s="5">
        <v>6541000</v>
      </c>
      <c r="AL243">
        <v>707</v>
      </c>
      <c r="AN243">
        <v>8</v>
      </c>
      <c r="AO243" t="s">
        <v>72</v>
      </c>
      <c r="AP243" t="s">
        <v>1674</v>
      </c>
      <c r="AQ243">
        <v>101181</v>
      </c>
      <c r="AS243" s="6" t="s">
        <v>13</v>
      </c>
      <c r="AT243">
        <v>1</v>
      </c>
      <c r="AU243" t="s">
        <v>14</v>
      </c>
      <c r="AV243" t="s">
        <v>1646</v>
      </c>
      <c r="AW243" t="s">
        <v>1675</v>
      </c>
      <c r="AX243">
        <v>8</v>
      </c>
      <c r="AY243" t="s">
        <v>17</v>
      </c>
      <c r="AZ243" t="s">
        <v>18</v>
      </c>
      <c r="BA243">
        <v>1</v>
      </c>
      <c r="BB243" s="7">
        <v>41677</v>
      </c>
      <c r="BC243" s="8" t="s">
        <v>19</v>
      </c>
      <c r="BE243">
        <v>3</v>
      </c>
      <c r="BF243">
        <v>466835</v>
      </c>
      <c r="BG243">
        <v>64436</v>
      </c>
      <c r="BH243" t="s">
        <v>1676</v>
      </c>
      <c r="BJ243" t="s">
        <v>1677</v>
      </c>
      <c r="BT243">
        <v>185965</v>
      </c>
    </row>
    <row r="244" spans="1:72" x14ac:dyDescent="0.3">
      <c r="A244">
        <v>186093</v>
      </c>
      <c r="B244">
        <v>20303</v>
      </c>
      <c r="F244" t="s">
        <v>0</v>
      </c>
      <c r="G244" t="s">
        <v>289</v>
      </c>
      <c r="H244" t="s">
        <v>1678</v>
      </c>
      <c r="I244" t="s">
        <v>291</v>
      </c>
      <c r="K244">
        <v>1</v>
      </c>
      <c r="L244" t="s">
        <v>3</v>
      </c>
      <c r="M244">
        <v>101181</v>
      </c>
      <c r="N244" t="s">
        <v>4</v>
      </c>
      <c r="T244" t="s">
        <v>1643</v>
      </c>
      <c r="U244" s="2">
        <v>1</v>
      </c>
      <c r="V244" t="s">
        <v>989</v>
      </c>
      <c r="W244" t="s">
        <v>1507</v>
      </c>
      <c r="X244" s="3" t="s">
        <v>1273</v>
      </c>
      <c r="Y244" s="4">
        <v>8</v>
      </c>
      <c r="Z244" s="5">
        <v>815</v>
      </c>
      <c r="AA244" t="s">
        <v>1507</v>
      </c>
      <c r="AB244" t="s">
        <v>1679</v>
      </c>
      <c r="AC244">
        <v>1993</v>
      </c>
      <c r="AD244">
        <v>6</v>
      </c>
      <c r="AE244">
        <v>1</v>
      </c>
      <c r="AF244" t="s">
        <v>1292</v>
      </c>
      <c r="AH244">
        <v>177927</v>
      </c>
      <c r="AI244">
        <v>6540320</v>
      </c>
      <c r="AJ244" s="5">
        <v>177000</v>
      </c>
      <c r="AK244" s="5">
        <v>6541000</v>
      </c>
      <c r="AL244">
        <v>50</v>
      </c>
      <c r="AN244">
        <v>1010</v>
      </c>
      <c r="AP244" s="7" t="s">
        <v>1680</v>
      </c>
      <c r="AQ244">
        <v>101181</v>
      </c>
      <c r="AS244" s="6" t="s">
        <v>13</v>
      </c>
      <c r="AT244">
        <v>1</v>
      </c>
      <c r="AU244" t="s">
        <v>14</v>
      </c>
      <c r="AV244" t="s">
        <v>1681</v>
      </c>
      <c r="AW244" t="s">
        <v>1682</v>
      </c>
      <c r="AX244">
        <v>1010</v>
      </c>
      <c r="AY244" t="s">
        <v>298</v>
      </c>
      <c r="AZ244" t="s">
        <v>299</v>
      </c>
      <c r="BB244" s="7">
        <v>43709.903472222199</v>
      </c>
      <c r="BC244" s="8" t="s">
        <v>19</v>
      </c>
      <c r="BE244">
        <v>6</v>
      </c>
      <c r="BF244">
        <v>17401</v>
      </c>
      <c r="BG244">
        <v>64445</v>
      </c>
      <c r="BH244" t="s">
        <v>1683</v>
      </c>
      <c r="BT244">
        <v>186093</v>
      </c>
    </row>
    <row r="245" spans="1:72" x14ac:dyDescent="0.3">
      <c r="A245">
        <v>185986</v>
      </c>
      <c r="B245">
        <v>329675</v>
      </c>
      <c r="F245" t="s">
        <v>0</v>
      </c>
      <c r="G245" t="s">
        <v>1</v>
      </c>
      <c r="H245" t="s">
        <v>1684</v>
      </c>
      <c r="I245" s="1" t="str">
        <f>HYPERLINK(AP245,"Hb")</f>
        <v>Hb</v>
      </c>
      <c r="K245">
        <v>1</v>
      </c>
      <c r="L245" t="s">
        <v>3</v>
      </c>
      <c r="M245">
        <v>101181</v>
      </c>
      <c r="N245" t="s">
        <v>4</v>
      </c>
      <c r="T245" t="s">
        <v>1643</v>
      </c>
      <c r="U245" s="2">
        <v>1</v>
      </c>
      <c r="V245" t="s">
        <v>989</v>
      </c>
      <c r="W245" t="s">
        <v>1507</v>
      </c>
      <c r="X245" s="3" t="s">
        <v>1273</v>
      </c>
      <c r="Y245" s="4">
        <v>8</v>
      </c>
      <c r="Z245" s="5">
        <v>815</v>
      </c>
      <c r="AA245" t="s">
        <v>1507</v>
      </c>
      <c r="AB245" t="s">
        <v>1685</v>
      </c>
      <c r="AC245">
        <v>1993</v>
      </c>
      <c r="AD245">
        <v>6</v>
      </c>
      <c r="AE245">
        <v>8</v>
      </c>
      <c r="AF245" t="s">
        <v>527</v>
      </c>
      <c r="AG245" t="s">
        <v>527</v>
      </c>
      <c r="AH245">
        <v>177793</v>
      </c>
      <c r="AI245">
        <v>6540706</v>
      </c>
      <c r="AJ245" s="5">
        <v>177000</v>
      </c>
      <c r="AK245" s="5">
        <v>6541000</v>
      </c>
      <c r="AL245">
        <v>707</v>
      </c>
      <c r="AN245">
        <v>8</v>
      </c>
      <c r="AO245" t="s">
        <v>72</v>
      </c>
      <c r="AP245" t="s">
        <v>1686</v>
      </c>
      <c r="AQ245">
        <v>101181</v>
      </c>
      <c r="AS245" s="6" t="s">
        <v>13</v>
      </c>
      <c r="AT245">
        <v>1</v>
      </c>
      <c r="AU245" t="s">
        <v>14</v>
      </c>
      <c r="AV245" t="s">
        <v>1646</v>
      </c>
      <c r="AW245" t="s">
        <v>1687</v>
      </c>
      <c r="AX245">
        <v>8</v>
      </c>
      <c r="AY245" t="s">
        <v>17</v>
      </c>
      <c r="AZ245" t="s">
        <v>18</v>
      </c>
      <c r="BA245">
        <v>1</v>
      </c>
      <c r="BB245" s="7">
        <v>34210</v>
      </c>
      <c r="BC245" s="8" t="s">
        <v>19</v>
      </c>
      <c r="BE245">
        <v>3</v>
      </c>
      <c r="BF245">
        <v>500056</v>
      </c>
      <c r="BG245">
        <v>64447</v>
      </c>
      <c r="BH245" t="s">
        <v>1688</v>
      </c>
      <c r="BJ245" t="s">
        <v>1689</v>
      </c>
      <c r="BT245">
        <v>185986</v>
      </c>
    </row>
    <row r="246" spans="1:72" x14ac:dyDescent="0.3">
      <c r="A246">
        <v>186113</v>
      </c>
      <c r="B246">
        <v>275931</v>
      </c>
      <c r="F246" t="s">
        <v>0</v>
      </c>
      <c r="G246" t="s">
        <v>1</v>
      </c>
      <c r="H246" t="s">
        <v>1690</v>
      </c>
      <c r="I246" s="1" t="str">
        <f>HYPERLINK(AP246,"Hb")</f>
        <v>Hb</v>
      </c>
      <c r="K246">
        <v>1</v>
      </c>
      <c r="L246" t="s">
        <v>3</v>
      </c>
      <c r="M246">
        <v>101181</v>
      </c>
      <c r="N246" t="s">
        <v>4</v>
      </c>
      <c r="T246" t="s">
        <v>1643</v>
      </c>
      <c r="U246" s="2">
        <v>1</v>
      </c>
      <c r="V246" t="s">
        <v>989</v>
      </c>
      <c r="W246" t="s">
        <v>1507</v>
      </c>
      <c r="X246" s="3" t="s">
        <v>1273</v>
      </c>
      <c r="Y246" s="4">
        <v>8</v>
      </c>
      <c r="Z246" s="5">
        <v>815</v>
      </c>
      <c r="AA246" t="s">
        <v>1507</v>
      </c>
      <c r="AB246" t="s">
        <v>1691</v>
      </c>
      <c r="AC246">
        <v>2006</v>
      </c>
      <c r="AD246">
        <v>8</v>
      </c>
      <c r="AE246">
        <v>9</v>
      </c>
      <c r="AF246" t="s">
        <v>233</v>
      </c>
      <c r="AG246" t="s">
        <v>233</v>
      </c>
      <c r="AH246">
        <v>177970</v>
      </c>
      <c r="AI246">
        <v>6540166</v>
      </c>
      <c r="AJ246" s="5">
        <v>177000</v>
      </c>
      <c r="AK246" s="5">
        <v>6541000</v>
      </c>
      <c r="AL246">
        <v>7</v>
      </c>
      <c r="AN246">
        <v>8</v>
      </c>
      <c r="AO246" t="s">
        <v>72</v>
      </c>
      <c r="AP246" t="s">
        <v>1692</v>
      </c>
      <c r="AQ246">
        <v>101181</v>
      </c>
      <c r="AS246" s="6" t="s">
        <v>13</v>
      </c>
      <c r="AT246">
        <v>1</v>
      </c>
      <c r="AU246" t="s">
        <v>14</v>
      </c>
      <c r="AV246" t="s">
        <v>1693</v>
      </c>
      <c r="AW246" t="s">
        <v>1694</v>
      </c>
      <c r="AX246">
        <v>8</v>
      </c>
      <c r="AY246" t="s">
        <v>17</v>
      </c>
      <c r="AZ246" t="s">
        <v>18</v>
      </c>
      <c r="BA246">
        <v>1</v>
      </c>
      <c r="BB246" s="7">
        <v>39140</v>
      </c>
      <c r="BC246" s="8" t="s">
        <v>19</v>
      </c>
      <c r="BE246">
        <v>3</v>
      </c>
      <c r="BF246">
        <v>448449</v>
      </c>
      <c r="BG246">
        <v>64463</v>
      </c>
      <c r="BH246" t="s">
        <v>1695</v>
      </c>
      <c r="BJ246" t="s">
        <v>1696</v>
      </c>
      <c r="BT246">
        <v>186113</v>
      </c>
    </row>
    <row r="247" spans="1:72" x14ac:dyDescent="0.3">
      <c r="A247">
        <v>185312</v>
      </c>
      <c r="B247">
        <v>294305</v>
      </c>
      <c r="F247" t="s">
        <v>0</v>
      </c>
      <c r="G247" t="s">
        <v>1</v>
      </c>
      <c r="H247" t="s">
        <v>1697</v>
      </c>
      <c r="I247" s="1" t="str">
        <f>HYPERLINK(AP247,"Hb")</f>
        <v>Hb</v>
      </c>
      <c r="K247">
        <v>1</v>
      </c>
      <c r="L247" t="s">
        <v>3</v>
      </c>
      <c r="M247">
        <v>101181</v>
      </c>
      <c r="N247" t="s">
        <v>4</v>
      </c>
      <c r="T247" t="s">
        <v>1698</v>
      </c>
      <c r="U247" s="2">
        <v>1</v>
      </c>
      <c r="V247" t="s">
        <v>989</v>
      </c>
      <c r="W247" t="s">
        <v>1507</v>
      </c>
      <c r="X247" s="3" t="s">
        <v>1273</v>
      </c>
      <c r="Y247" s="4">
        <v>8</v>
      </c>
      <c r="Z247" s="5">
        <v>815</v>
      </c>
      <c r="AA247" t="s">
        <v>1507</v>
      </c>
      <c r="AB247" t="s">
        <v>1699</v>
      </c>
      <c r="AC247">
        <v>1979</v>
      </c>
      <c r="AD247">
        <v>9</v>
      </c>
      <c r="AE247">
        <v>23</v>
      </c>
      <c r="AF247" t="s">
        <v>71</v>
      </c>
      <c r="AG247" t="s">
        <v>71</v>
      </c>
      <c r="AH247">
        <v>176972</v>
      </c>
      <c r="AI247">
        <v>6542789</v>
      </c>
      <c r="AJ247" s="5">
        <v>177000</v>
      </c>
      <c r="AK247" s="5">
        <v>6543000</v>
      </c>
      <c r="AL247">
        <v>707</v>
      </c>
      <c r="AN247">
        <v>8</v>
      </c>
      <c r="AO247" t="s">
        <v>72</v>
      </c>
      <c r="AP247" t="s">
        <v>1700</v>
      </c>
      <c r="AQ247">
        <v>101181</v>
      </c>
      <c r="AS247" s="6" t="s">
        <v>13</v>
      </c>
      <c r="AT247">
        <v>1</v>
      </c>
      <c r="AU247" t="s">
        <v>14</v>
      </c>
      <c r="AV247" t="s">
        <v>1701</v>
      </c>
      <c r="AW247" t="s">
        <v>1702</v>
      </c>
      <c r="AX247">
        <v>8</v>
      </c>
      <c r="AY247" t="s">
        <v>17</v>
      </c>
      <c r="AZ247" t="s">
        <v>18</v>
      </c>
      <c r="BA247">
        <v>1</v>
      </c>
      <c r="BB247" s="7">
        <v>41677</v>
      </c>
      <c r="BC247" s="8" t="s">
        <v>19</v>
      </c>
      <c r="BE247">
        <v>3</v>
      </c>
      <c r="BF247">
        <v>466838</v>
      </c>
      <c r="BG247">
        <v>64432</v>
      </c>
      <c r="BH247" t="s">
        <v>1703</v>
      </c>
      <c r="BJ247" t="s">
        <v>1704</v>
      </c>
      <c r="BT247">
        <v>185312</v>
      </c>
    </row>
    <row r="248" spans="1:72" x14ac:dyDescent="0.3">
      <c r="A248">
        <v>187219</v>
      </c>
      <c r="B248">
        <v>294325</v>
      </c>
      <c r="F248" t="s">
        <v>0</v>
      </c>
      <c r="G248" t="s">
        <v>1</v>
      </c>
      <c r="H248" t="s">
        <v>1705</v>
      </c>
      <c r="I248" s="1" t="str">
        <f>HYPERLINK(AP248,"Hb")</f>
        <v>Hb</v>
      </c>
      <c r="K248">
        <v>1</v>
      </c>
      <c r="L248" t="s">
        <v>3</v>
      </c>
      <c r="M248">
        <v>101181</v>
      </c>
      <c r="N248" t="s">
        <v>4</v>
      </c>
      <c r="T248" t="s">
        <v>1706</v>
      </c>
      <c r="U248" s="2">
        <v>1</v>
      </c>
      <c r="V248" t="s">
        <v>989</v>
      </c>
      <c r="W248" t="s">
        <v>1507</v>
      </c>
      <c r="X248" s="3" t="s">
        <v>1273</v>
      </c>
      <c r="Y248" s="4">
        <v>8</v>
      </c>
      <c r="Z248" s="5">
        <v>815</v>
      </c>
      <c r="AA248" t="s">
        <v>1507</v>
      </c>
      <c r="AB248" t="s">
        <v>1707</v>
      </c>
      <c r="AC248">
        <v>1968</v>
      </c>
      <c r="AD248">
        <v>9</v>
      </c>
      <c r="AE248">
        <v>29</v>
      </c>
      <c r="AF248" t="s">
        <v>71</v>
      </c>
      <c r="AG248" t="s">
        <v>71</v>
      </c>
      <c r="AH248">
        <v>179427</v>
      </c>
      <c r="AI248">
        <v>6536531</v>
      </c>
      <c r="AJ248" s="5">
        <v>179000</v>
      </c>
      <c r="AK248" s="5">
        <v>6537000</v>
      </c>
      <c r="AL248">
        <v>707</v>
      </c>
      <c r="AN248">
        <v>8</v>
      </c>
      <c r="AO248" t="s">
        <v>72</v>
      </c>
      <c r="AP248" t="s">
        <v>1708</v>
      </c>
      <c r="AQ248">
        <v>101181</v>
      </c>
      <c r="AS248" s="6" t="s">
        <v>13</v>
      </c>
      <c r="AT248">
        <v>1</v>
      </c>
      <c r="AU248" t="s">
        <v>14</v>
      </c>
      <c r="AV248" t="s">
        <v>1709</v>
      </c>
      <c r="AW248" t="s">
        <v>1710</v>
      </c>
      <c r="AX248">
        <v>8</v>
      </c>
      <c r="AY248" t="s">
        <v>17</v>
      </c>
      <c r="AZ248" t="s">
        <v>18</v>
      </c>
      <c r="BA248">
        <v>1</v>
      </c>
      <c r="BB248" s="7">
        <v>41677</v>
      </c>
      <c r="BC248" s="8" t="s">
        <v>19</v>
      </c>
      <c r="BE248">
        <v>3</v>
      </c>
      <c r="BF248">
        <v>466858</v>
      </c>
      <c r="BG248">
        <v>64421</v>
      </c>
      <c r="BH248" t="s">
        <v>1711</v>
      </c>
      <c r="BJ248" t="s">
        <v>1712</v>
      </c>
      <c r="BT248">
        <v>187219</v>
      </c>
    </row>
    <row r="249" spans="1:72" x14ac:dyDescent="0.3">
      <c r="A249">
        <v>186711</v>
      </c>
      <c r="B249">
        <v>294317</v>
      </c>
      <c r="F249" t="s">
        <v>0</v>
      </c>
      <c r="G249" t="s">
        <v>1</v>
      </c>
      <c r="H249" t="s">
        <v>1713</v>
      </c>
      <c r="I249" s="1" t="str">
        <f>HYPERLINK(AP249,"Hb")</f>
        <v>Hb</v>
      </c>
      <c r="K249">
        <v>1</v>
      </c>
      <c r="L249" t="s">
        <v>3</v>
      </c>
      <c r="M249">
        <v>101181</v>
      </c>
      <c r="N249" t="s">
        <v>4</v>
      </c>
      <c r="T249" t="s">
        <v>1714</v>
      </c>
      <c r="U249" s="2">
        <v>1</v>
      </c>
      <c r="V249" t="s">
        <v>989</v>
      </c>
      <c r="W249" t="s">
        <v>1507</v>
      </c>
      <c r="X249" s="3" t="s">
        <v>1273</v>
      </c>
      <c r="Y249" s="4">
        <v>8</v>
      </c>
      <c r="Z249" s="5">
        <v>815</v>
      </c>
      <c r="AA249" t="s">
        <v>1507</v>
      </c>
      <c r="AB249" t="s">
        <v>1715</v>
      </c>
      <c r="AC249">
        <v>1972</v>
      </c>
      <c r="AD249">
        <v>9</v>
      </c>
      <c r="AE249">
        <v>3</v>
      </c>
      <c r="AF249" t="s">
        <v>1275</v>
      </c>
      <c r="AG249" t="s">
        <v>1275</v>
      </c>
      <c r="AH249">
        <v>178610</v>
      </c>
      <c r="AI249">
        <v>6538624</v>
      </c>
      <c r="AJ249" s="5">
        <v>179000</v>
      </c>
      <c r="AK249" s="5">
        <v>6539000</v>
      </c>
      <c r="AL249">
        <v>707</v>
      </c>
      <c r="AN249">
        <v>8</v>
      </c>
      <c r="AO249" t="s">
        <v>72</v>
      </c>
      <c r="AP249" t="s">
        <v>1716</v>
      </c>
      <c r="AQ249">
        <v>101181</v>
      </c>
      <c r="AS249" s="6" t="s">
        <v>13</v>
      </c>
      <c r="AT249">
        <v>1</v>
      </c>
      <c r="AU249" t="s">
        <v>14</v>
      </c>
      <c r="AV249" t="s">
        <v>1717</v>
      </c>
      <c r="AW249" t="s">
        <v>1718</v>
      </c>
      <c r="AX249">
        <v>8</v>
      </c>
      <c r="AY249" t="s">
        <v>17</v>
      </c>
      <c r="AZ249" t="s">
        <v>18</v>
      </c>
      <c r="BA249">
        <v>1</v>
      </c>
      <c r="BB249" s="7">
        <v>41677</v>
      </c>
      <c r="BC249" s="8" t="s">
        <v>19</v>
      </c>
      <c r="BE249">
        <v>3</v>
      </c>
      <c r="BF249">
        <v>466850</v>
      </c>
      <c r="BG249">
        <v>64424</v>
      </c>
      <c r="BH249" t="s">
        <v>1719</v>
      </c>
      <c r="BJ249" t="s">
        <v>1720</v>
      </c>
      <c r="BT249">
        <v>186711</v>
      </c>
    </row>
    <row r="250" spans="1:72" x14ac:dyDescent="0.3">
      <c r="A250">
        <v>186710</v>
      </c>
      <c r="B250">
        <v>294313</v>
      </c>
      <c r="F250" t="s">
        <v>0</v>
      </c>
      <c r="G250" t="s">
        <v>1</v>
      </c>
      <c r="H250" t="s">
        <v>1721</v>
      </c>
      <c r="I250" s="1" t="str">
        <f>HYPERLINK(AP250,"Hb")</f>
        <v>Hb</v>
      </c>
      <c r="K250">
        <v>1</v>
      </c>
      <c r="L250" t="s">
        <v>3</v>
      </c>
      <c r="M250">
        <v>101181</v>
      </c>
      <c r="N250" t="s">
        <v>4</v>
      </c>
      <c r="T250" t="s">
        <v>1714</v>
      </c>
      <c r="U250" s="2">
        <v>1</v>
      </c>
      <c r="V250" t="s">
        <v>989</v>
      </c>
      <c r="W250" t="s">
        <v>1507</v>
      </c>
      <c r="X250" s="3" t="s">
        <v>1273</v>
      </c>
      <c r="Y250" s="4">
        <v>8</v>
      </c>
      <c r="Z250" s="5">
        <v>815</v>
      </c>
      <c r="AA250" t="s">
        <v>1507</v>
      </c>
      <c r="AB250" t="s">
        <v>1722</v>
      </c>
      <c r="AC250">
        <v>1974</v>
      </c>
      <c r="AD250">
        <v>7</v>
      </c>
      <c r="AE250">
        <v>19</v>
      </c>
      <c r="AF250" t="s">
        <v>71</v>
      </c>
      <c r="AG250" t="s">
        <v>71</v>
      </c>
      <c r="AH250">
        <v>178610</v>
      </c>
      <c r="AI250">
        <v>6538624</v>
      </c>
      <c r="AJ250" s="5">
        <v>179000</v>
      </c>
      <c r="AK250" s="5">
        <v>6539000</v>
      </c>
      <c r="AL250">
        <v>707</v>
      </c>
      <c r="AN250">
        <v>8</v>
      </c>
      <c r="AO250" t="s">
        <v>72</v>
      </c>
      <c r="AP250" t="s">
        <v>1723</v>
      </c>
      <c r="AQ250">
        <v>101181</v>
      </c>
      <c r="AS250" s="6" t="s">
        <v>13</v>
      </c>
      <c r="AT250">
        <v>1</v>
      </c>
      <c r="AU250" t="s">
        <v>14</v>
      </c>
      <c r="AV250" t="s">
        <v>1717</v>
      </c>
      <c r="AW250" t="s">
        <v>1724</v>
      </c>
      <c r="AX250">
        <v>8</v>
      </c>
      <c r="AY250" t="s">
        <v>17</v>
      </c>
      <c r="AZ250" t="s">
        <v>18</v>
      </c>
      <c r="BA250">
        <v>1</v>
      </c>
      <c r="BB250" s="7">
        <v>41677</v>
      </c>
      <c r="BC250" s="8" t="s">
        <v>19</v>
      </c>
      <c r="BE250">
        <v>3</v>
      </c>
      <c r="BF250">
        <v>466846</v>
      </c>
      <c r="BG250">
        <v>64425</v>
      </c>
      <c r="BH250" t="s">
        <v>1725</v>
      </c>
      <c r="BJ250" t="s">
        <v>1726</v>
      </c>
      <c r="BT250">
        <v>186710</v>
      </c>
    </row>
    <row r="251" spans="1:72" x14ac:dyDescent="0.3">
      <c r="A251">
        <v>186339</v>
      </c>
      <c r="B251">
        <v>277256</v>
      </c>
      <c r="F251" t="s">
        <v>0</v>
      </c>
      <c r="G251" t="s">
        <v>1</v>
      </c>
      <c r="H251" t="s">
        <v>1727</v>
      </c>
      <c r="I251" s="1" t="str">
        <f>HYPERLINK(AP251,"Hb")</f>
        <v>Hb</v>
      </c>
      <c r="K251">
        <v>1</v>
      </c>
      <c r="L251" t="s">
        <v>3</v>
      </c>
      <c r="M251">
        <v>101181</v>
      </c>
      <c r="N251" t="s">
        <v>4</v>
      </c>
      <c r="T251" t="s">
        <v>1714</v>
      </c>
      <c r="U251" s="2">
        <v>1</v>
      </c>
      <c r="V251" t="s">
        <v>989</v>
      </c>
      <c r="W251" t="s">
        <v>1507</v>
      </c>
      <c r="X251" s="3" t="s">
        <v>1273</v>
      </c>
      <c r="Y251" s="4">
        <v>8</v>
      </c>
      <c r="Z251" s="5">
        <v>815</v>
      </c>
      <c r="AA251" t="s">
        <v>1507</v>
      </c>
      <c r="AB251" t="s">
        <v>1728</v>
      </c>
      <c r="AC251">
        <v>1985</v>
      </c>
      <c r="AD251">
        <v>8</v>
      </c>
      <c r="AE251">
        <v>23</v>
      </c>
      <c r="AF251" t="s">
        <v>71</v>
      </c>
      <c r="AG251" t="s">
        <v>71</v>
      </c>
      <c r="AH251">
        <v>178199</v>
      </c>
      <c r="AI251">
        <v>6539665</v>
      </c>
      <c r="AJ251" s="5">
        <v>179000</v>
      </c>
      <c r="AK251" s="5">
        <v>6539000</v>
      </c>
      <c r="AL251">
        <v>1118</v>
      </c>
      <c r="AN251">
        <v>8</v>
      </c>
      <c r="AO251" t="s">
        <v>72</v>
      </c>
      <c r="AP251" t="s">
        <v>1729</v>
      </c>
      <c r="AQ251">
        <v>101181</v>
      </c>
      <c r="AS251" s="6" t="s">
        <v>13</v>
      </c>
      <c r="AT251">
        <v>1</v>
      </c>
      <c r="AU251" t="s">
        <v>14</v>
      </c>
      <c r="AV251" t="s">
        <v>1730</v>
      </c>
      <c r="AW251" t="s">
        <v>1731</v>
      </c>
      <c r="AX251">
        <v>8</v>
      </c>
      <c r="AY251" t="s">
        <v>17</v>
      </c>
      <c r="AZ251" t="s">
        <v>18</v>
      </c>
      <c r="BA251">
        <v>1</v>
      </c>
      <c r="BB251" s="7">
        <v>33436</v>
      </c>
      <c r="BC251" s="8" t="s">
        <v>19</v>
      </c>
      <c r="BE251">
        <v>3</v>
      </c>
      <c r="BF251">
        <v>449626</v>
      </c>
      <c r="BG251">
        <v>64439</v>
      </c>
      <c r="BH251" t="s">
        <v>1732</v>
      </c>
      <c r="BJ251" t="s">
        <v>1733</v>
      </c>
      <c r="BT251">
        <v>186339</v>
      </c>
    </row>
    <row r="252" spans="1:72" x14ac:dyDescent="0.3">
      <c r="A252">
        <v>186782</v>
      </c>
      <c r="B252">
        <v>270015</v>
      </c>
      <c r="F252" t="s">
        <v>0</v>
      </c>
      <c r="G252" t="s">
        <v>1</v>
      </c>
      <c r="H252" t="s">
        <v>1734</v>
      </c>
      <c r="I252" s="1" t="str">
        <f>HYPERLINK(AP252,"Hb")</f>
        <v>Hb</v>
      </c>
      <c r="K252">
        <v>1</v>
      </c>
      <c r="L252" t="s">
        <v>3</v>
      </c>
      <c r="M252">
        <v>101181</v>
      </c>
      <c r="N252" t="s">
        <v>4</v>
      </c>
      <c r="T252" t="s">
        <v>1714</v>
      </c>
      <c r="U252" s="2">
        <v>1</v>
      </c>
      <c r="V252" t="s">
        <v>989</v>
      </c>
      <c r="W252" t="s">
        <v>1507</v>
      </c>
      <c r="X252" s="3" t="s">
        <v>1273</v>
      </c>
      <c r="Y252" s="4">
        <v>8</v>
      </c>
      <c r="Z252" s="5">
        <v>815</v>
      </c>
      <c r="AA252" t="s">
        <v>1507</v>
      </c>
      <c r="AB252" t="s">
        <v>1735</v>
      </c>
      <c r="AC252">
        <v>1997</v>
      </c>
      <c r="AD252">
        <v>6</v>
      </c>
      <c r="AE252">
        <v>13</v>
      </c>
      <c r="AF252" t="s">
        <v>1736</v>
      </c>
      <c r="AG252" t="s">
        <v>1736</v>
      </c>
      <c r="AH252">
        <v>178698</v>
      </c>
      <c r="AI252">
        <v>6539612</v>
      </c>
      <c r="AJ252" s="5">
        <v>179000</v>
      </c>
      <c r="AK252" s="5">
        <v>6539000</v>
      </c>
      <c r="AL252">
        <v>707</v>
      </c>
      <c r="AN252">
        <v>8</v>
      </c>
      <c r="AO252" t="s">
        <v>72</v>
      </c>
      <c r="AP252" t="s">
        <v>1737</v>
      </c>
      <c r="AQ252">
        <v>101181</v>
      </c>
      <c r="AS252" s="6" t="s">
        <v>13</v>
      </c>
      <c r="AT252">
        <v>1</v>
      </c>
      <c r="AU252" t="s">
        <v>14</v>
      </c>
      <c r="AV252" t="s">
        <v>1738</v>
      </c>
      <c r="AW252" t="s">
        <v>1739</v>
      </c>
      <c r="AX252">
        <v>8</v>
      </c>
      <c r="AY252" t="s">
        <v>17</v>
      </c>
      <c r="AZ252" t="s">
        <v>18</v>
      </c>
      <c r="BA252">
        <v>1</v>
      </c>
      <c r="BB252" s="7">
        <v>35691</v>
      </c>
      <c r="BC252" s="8" t="s">
        <v>19</v>
      </c>
      <c r="BE252">
        <v>3</v>
      </c>
      <c r="BF252">
        <v>440870</v>
      </c>
      <c r="BG252">
        <v>64455</v>
      </c>
      <c r="BH252" t="s">
        <v>1740</v>
      </c>
      <c r="BJ252" t="s">
        <v>1741</v>
      </c>
      <c r="BT252">
        <v>186782</v>
      </c>
    </row>
    <row r="253" spans="1:72" x14ac:dyDescent="0.3">
      <c r="A253">
        <v>187407</v>
      </c>
      <c r="B253">
        <v>19829</v>
      </c>
      <c r="F253" t="s">
        <v>0</v>
      </c>
      <c r="G253" t="s">
        <v>289</v>
      </c>
      <c r="H253" t="s">
        <v>1748</v>
      </c>
      <c r="I253" t="s">
        <v>291</v>
      </c>
      <c r="K253">
        <v>1</v>
      </c>
      <c r="L253" t="s">
        <v>3</v>
      </c>
      <c r="M253">
        <v>101181</v>
      </c>
      <c r="N253" t="s">
        <v>4</v>
      </c>
      <c r="T253" t="s">
        <v>1714</v>
      </c>
      <c r="U253" s="2">
        <v>1</v>
      </c>
      <c r="V253" t="s">
        <v>989</v>
      </c>
      <c r="W253" t="s">
        <v>1507</v>
      </c>
      <c r="X253" s="3" t="s">
        <v>1273</v>
      </c>
      <c r="Y253" s="4">
        <v>8</v>
      </c>
      <c r="Z253" s="5">
        <v>815</v>
      </c>
      <c r="AA253" t="s">
        <v>1507</v>
      </c>
      <c r="AB253" t="s">
        <v>1749</v>
      </c>
      <c r="AC253">
        <v>2001</v>
      </c>
      <c r="AD253">
        <v>8</v>
      </c>
      <c r="AE253">
        <v>15</v>
      </c>
      <c r="AF253" t="s">
        <v>1283</v>
      </c>
      <c r="AH253">
        <v>179802</v>
      </c>
      <c r="AI253">
        <v>6539083</v>
      </c>
      <c r="AJ253" s="5">
        <v>179000</v>
      </c>
      <c r="AK253" s="5">
        <v>6539000</v>
      </c>
      <c r="AL253">
        <v>50</v>
      </c>
      <c r="AN253">
        <v>1010</v>
      </c>
      <c r="AO253" t="s">
        <v>1284</v>
      </c>
      <c r="AP253" s="7" t="s">
        <v>1750</v>
      </c>
      <c r="AQ253">
        <v>101181</v>
      </c>
      <c r="AS253" s="6" t="s">
        <v>13</v>
      </c>
      <c r="AT253">
        <v>1</v>
      </c>
      <c r="AU253" t="s">
        <v>14</v>
      </c>
      <c r="AV253" t="s">
        <v>1751</v>
      </c>
      <c r="AW253" t="s">
        <v>1752</v>
      </c>
      <c r="AX253">
        <v>1010</v>
      </c>
      <c r="AY253" t="s">
        <v>298</v>
      </c>
      <c r="AZ253" t="s">
        <v>299</v>
      </c>
      <c r="BB253" s="7">
        <v>43709.903472222199</v>
      </c>
      <c r="BC253" s="8" t="s">
        <v>19</v>
      </c>
      <c r="BE253">
        <v>6</v>
      </c>
      <c r="BF253">
        <v>16922</v>
      </c>
      <c r="BG253">
        <v>64459</v>
      </c>
      <c r="BH253" t="s">
        <v>1753</v>
      </c>
      <c r="BT253">
        <v>187407</v>
      </c>
    </row>
    <row r="254" spans="1:72" x14ac:dyDescent="0.3">
      <c r="A254">
        <v>186792</v>
      </c>
      <c r="B254">
        <v>332547</v>
      </c>
      <c r="F254" t="s">
        <v>0</v>
      </c>
      <c r="G254" t="s">
        <v>1</v>
      </c>
      <c r="H254" t="s">
        <v>1754</v>
      </c>
      <c r="I254" s="1" t="str">
        <f>HYPERLINK(AP254,"Hb")</f>
        <v>Hb</v>
      </c>
      <c r="K254">
        <v>1</v>
      </c>
      <c r="L254" t="s">
        <v>3</v>
      </c>
      <c r="M254">
        <v>101181</v>
      </c>
      <c r="N254" t="s">
        <v>4</v>
      </c>
      <c r="T254" t="s">
        <v>1755</v>
      </c>
      <c r="U254" s="2">
        <v>1</v>
      </c>
      <c r="V254" t="s">
        <v>989</v>
      </c>
      <c r="W254" t="s">
        <v>1507</v>
      </c>
      <c r="X254" s="3" t="s">
        <v>1273</v>
      </c>
      <c r="Y254" s="4">
        <v>8</v>
      </c>
      <c r="Z254" s="5">
        <v>815</v>
      </c>
      <c r="AA254" t="s">
        <v>1507</v>
      </c>
      <c r="AB254" t="s">
        <v>1756</v>
      </c>
      <c r="AC254">
        <v>1993</v>
      </c>
      <c r="AD254">
        <v>8</v>
      </c>
      <c r="AE254">
        <v>25</v>
      </c>
      <c r="AF254" t="s">
        <v>1438</v>
      </c>
      <c r="AG254" t="s">
        <v>1438</v>
      </c>
      <c r="AH254">
        <v>178707</v>
      </c>
      <c r="AI254">
        <v>6540271</v>
      </c>
      <c r="AJ254" s="5">
        <v>179000</v>
      </c>
      <c r="AK254" s="5">
        <v>6541000</v>
      </c>
      <c r="AL254">
        <v>71</v>
      </c>
      <c r="AN254">
        <v>8</v>
      </c>
      <c r="AO254" t="s">
        <v>72</v>
      </c>
      <c r="AP254" t="s">
        <v>1757</v>
      </c>
      <c r="AQ254">
        <v>101181</v>
      </c>
      <c r="AS254" s="6" t="s">
        <v>13</v>
      </c>
      <c r="AT254">
        <v>1</v>
      </c>
      <c r="AU254" t="s">
        <v>14</v>
      </c>
      <c r="AV254" t="s">
        <v>1758</v>
      </c>
      <c r="AW254" t="s">
        <v>1759</v>
      </c>
      <c r="AX254">
        <v>8</v>
      </c>
      <c r="AY254" t="s">
        <v>17</v>
      </c>
      <c r="AZ254" t="s">
        <v>18</v>
      </c>
      <c r="BA254">
        <v>1</v>
      </c>
      <c r="BB254" s="7">
        <v>34507</v>
      </c>
      <c r="BC254" s="8" t="s">
        <v>19</v>
      </c>
      <c r="BE254">
        <v>3</v>
      </c>
      <c r="BF254">
        <v>502804</v>
      </c>
      <c r="BG254">
        <v>64448</v>
      </c>
      <c r="BH254" t="s">
        <v>1760</v>
      </c>
      <c r="BJ254" t="s">
        <v>1761</v>
      </c>
      <c r="BT254">
        <v>186792</v>
      </c>
    </row>
    <row r="255" spans="1:72" x14ac:dyDescent="0.3">
      <c r="A255">
        <v>186647</v>
      </c>
      <c r="B255">
        <v>201923</v>
      </c>
      <c r="F255" t="s">
        <v>0</v>
      </c>
      <c r="G255" t="s">
        <v>1768</v>
      </c>
      <c r="H255" t="s">
        <v>1769</v>
      </c>
      <c r="I255" t="s">
        <v>140</v>
      </c>
      <c r="K255">
        <v>1</v>
      </c>
      <c r="L255" t="s">
        <v>3</v>
      </c>
      <c r="M255">
        <v>101181</v>
      </c>
      <c r="N255" t="s">
        <v>4</v>
      </c>
      <c r="T255" t="s">
        <v>1755</v>
      </c>
      <c r="U255" s="2">
        <v>1</v>
      </c>
      <c r="V255" t="s">
        <v>989</v>
      </c>
      <c r="W255" t="s">
        <v>1507</v>
      </c>
      <c r="X255" s="3" t="s">
        <v>1273</v>
      </c>
      <c r="Y255" s="4">
        <v>8</v>
      </c>
      <c r="Z255" s="5">
        <v>815</v>
      </c>
      <c r="AA255" t="s">
        <v>1507</v>
      </c>
      <c r="AB255" t="s">
        <v>1763</v>
      </c>
      <c r="AC255">
        <v>2000</v>
      </c>
      <c r="AD255">
        <v>5</v>
      </c>
      <c r="AE255">
        <v>28</v>
      </c>
      <c r="AF255" t="s">
        <v>1770</v>
      </c>
      <c r="AG255" t="s">
        <v>1770</v>
      </c>
      <c r="AH255">
        <v>178563</v>
      </c>
      <c r="AI255">
        <v>6541090</v>
      </c>
      <c r="AJ255" s="5">
        <v>179000</v>
      </c>
      <c r="AK255" s="5">
        <v>6541000</v>
      </c>
      <c r="AL255">
        <v>430</v>
      </c>
      <c r="AN255">
        <v>33</v>
      </c>
      <c r="AP255" s="7"/>
      <c r="AQ255">
        <v>101181</v>
      </c>
      <c r="AS255" s="6" t="s">
        <v>13</v>
      </c>
      <c r="AT255">
        <v>1</v>
      </c>
      <c r="AU255" t="s">
        <v>14</v>
      </c>
      <c r="AV255" t="s">
        <v>1771</v>
      </c>
      <c r="AW255" t="s">
        <v>1772</v>
      </c>
      <c r="AX255">
        <v>33</v>
      </c>
      <c r="AY255" t="s">
        <v>1773</v>
      </c>
      <c r="AZ255" t="s">
        <v>18</v>
      </c>
      <c r="BB255" s="7">
        <v>41689</v>
      </c>
      <c r="BC255" s="8" t="s">
        <v>19</v>
      </c>
      <c r="BE255">
        <v>4</v>
      </c>
      <c r="BF255">
        <v>352523</v>
      </c>
      <c r="BG255">
        <v>64458</v>
      </c>
      <c r="BH255" t="s">
        <v>1774</v>
      </c>
      <c r="BJ255" t="s">
        <v>1775</v>
      </c>
      <c r="BT255">
        <v>186647</v>
      </c>
    </row>
    <row r="256" spans="1:72" x14ac:dyDescent="0.3">
      <c r="A256">
        <v>187449</v>
      </c>
      <c r="B256">
        <v>20292</v>
      </c>
      <c r="F256" t="s">
        <v>0</v>
      </c>
      <c r="G256" t="s">
        <v>289</v>
      </c>
      <c r="H256" t="s">
        <v>1776</v>
      </c>
      <c r="I256" t="s">
        <v>291</v>
      </c>
      <c r="K256">
        <v>1</v>
      </c>
      <c r="L256" t="s">
        <v>3</v>
      </c>
      <c r="M256">
        <v>101181</v>
      </c>
      <c r="N256" t="s">
        <v>4</v>
      </c>
      <c r="T256" t="s">
        <v>1777</v>
      </c>
      <c r="U256" s="2">
        <v>1</v>
      </c>
      <c r="V256" t="s">
        <v>989</v>
      </c>
      <c r="W256" t="s">
        <v>1507</v>
      </c>
      <c r="X256" s="3" t="s">
        <v>1273</v>
      </c>
      <c r="Y256" s="4">
        <v>8</v>
      </c>
      <c r="Z256" s="5">
        <v>815</v>
      </c>
      <c r="AA256" t="s">
        <v>1507</v>
      </c>
      <c r="AB256" t="s">
        <v>1778</v>
      </c>
      <c r="AC256">
        <v>1988</v>
      </c>
      <c r="AD256">
        <v>6</v>
      </c>
      <c r="AE256">
        <v>5</v>
      </c>
      <c r="AF256" t="s">
        <v>1531</v>
      </c>
      <c r="AH256">
        <v>179930</v>
      </c>
      <c r="AI256">
        <v>6543434</v>
      </c>
      <c r="AJ256" s="5">
        <v>179000</v>
      </c>
      <c r="AK256" s="5">
        <v>6543000</v>
      </c>
      <c r="AL256">
        <v>50</v>
      </c>
      <c r="AN256">
        <v>1010</v>
      </c>
      <c r="AO256" t="s">
        <v>1779</v>
      </c>
      <c r="AP256" s="7" t="s">
        <v>1780</v>
      </c>
      <c r="AQ256">
        <v>101181</v>
      </c>
      <c r="AS256" s="6" t="s">
        <v>13</v>
      </c>
      <c r="AT256">
        <v>1</v>
      </c>
      <c r="AU256" t="s">
        <v>14</v>
      </c>
      <c r="AV256" t="s">
        <v>1781</v>
      </c>
      <c r="AW256" t="s">
        <v>1782</v>
      </c>
      <c r="AX256">
        <v>1010</v>
      </c>
      <c r="AY256" t="s">
        <v>298</v>
      </c>
      <c r="AZ256" t="s">
        <v>299</v>
      </c>
      <c r="BB256" s="7">
        <v>43709.903472222199</v>
      </c>
      <c r="BC256" s="8" t="s">
        <v>19</v>
      </c>
      <c r="BE256">
        <v>6</v>
      </c>
      <c r="BF256">
        <v>17390</v>
      </c>
      <c r="BG256">
        <v>64443</v>
      </c>
      <c r="BH256" t="s">
        <v>1783</v>
      </c>
      <c r="BT256">
        <v>187449</v>
      </c>
    </row>
    <row r="257" spans="1:72" x14ac:dyDescent="0.3">
      <c r="A257">
        <v>188184</v>
      </c>
      <c r="B257">
        <v>186049</v>
      </c>
      <c r="F257" t="s">
        <v>0</v>
      </c>
      <c r="G257" t="s">
        <v>1</v>
      </c>
      <c r="H257" t="s">
        <v>1784</v>
      </c>
      <c r="I257" t="s">
        <v>1340</v>
      </c>
      <c r="K257">
        <v>1</v>
      </c>
      <c r="L257" t="s">
        <v>3</v>
      </c>
      <c r="M257">
        <v>101181</v>
      </c>
      <c r="N257" t="s">
        <v>4</v>
      </c>
      <c r="T257" t="s">
        <v>1785</v>
      </c>
      <c r="U257" s="2">
        <v>1</v>
      </c>
      <c r="V257" t="s">
        <v>989</v>
      </c>
      <c r="W257" t="s">
        <v>1507</v>
      </c>
      <c r="X257" s="3" t="s">
        <v>1273</v>
      </c>
      <c r="Y257" s="4">
        <v>8</v>
      </c>
      <c r="Z257" s="5">
        <v>815</v>
      </c>
      <c r="AA257" t="s">
        <v>1507</v>
      </c>
      <c r="AB257" t="s">
        <v>1786</v>
      </c>
      <c r="AC257">
        <v>2004</v>
      </c>
      <c r="AD257">
        <v>8</v>
      </c>
      <c r="AE257">
        <v>22</v>
      </c>
      <c r="AF257" t="s">
        <v>1342</v>
      </c>
      <c r="AG257" t="s">
        <v>1342</v>
      </c>
      <c r="AH257">
        <v>181965</v>
      </c>
      <c r="AI257">
        <v>6538677</v>
      </c>
      <c r="AJ257" s="5">
        <v>181000</v>
      </c>
      <c r="AK257" s="5">
        <v>6539000</v>
      </c>
      <c r="AL257">
        <v>71</v>
      </c>
      <c r="AN257">
        <v>23</v>
      </c>
      <c r="AP257" s="7"/>
      <c r="AQ257">
        <v>101181</v>
      </c>
      <c r="AS257" s="6" t="s">
        <v>13</v>
      </c>
      <c r="AT257">
        <v>1</v>
      </c>
      <c r="AU257" t="s">
        <v>14</v>
      </c>
      <c r="AV257" t="s">
        <v>1787</v>
      </c>
      <c r="AW257" t="s">
        <v>1788</v>
      </c>
      <c r="AX257">
        <v>23</v>
      </c>
      <c r="AY257" t="s">
        <v>17</v>
      </c>
      <c r="AZ257" t="s">
        <v>1345</v>
      </c>
      <c r="BB257" s="7">
        <v>39048</v>
      </c>
      <c r="BC257" s="8" t="s">
        <v>19</v>
      </c>
      <c r="BE257">
        <v>4</v>
      </c>
      <c r="BF257">
        <v>331016</v>
      </c>
      <c r="BG257">
        <v>64460</v>
      </c>
      <c r="BH257" t="s">
        <v>1789</v>
      </c>
      <c r="BT257">
        <v>188184</v>
      </c>
    </row>
    <row r="258" spans="1:72" x14ac:dyDescent="0.3">
      <c r="A258">
        <v>188749</v>
      </c>
      <c r="B258">
        <v>20361</v>
      </c>
      <c r="F258" t="s">
        <v>0</v>
      </c>
      <c r="G258" t="s">
        <v>289</v>
      </c>
      <c r="H258" t="s">
        <v>1790</v>
      </c>
      <c r="I258" t="s">
        <v>291</v>
      </c>
      <c r="K258">
        <v>1</v>
      </c>
      <c r="L258" t="s">
        <v>3</v>
      </c>
      <c r="M258">
        <v>101181</v>
      </c>
      <c r="N258" t="s">
        <v>4</v>
      </c>
      <c r="T258" t="s">
        <v>1791</v>
      </c>
      <c r="U258" s="2">
        <v>1</v>
      </c>
      <c r="V258" t="s">
        <v>989</v>
      </c>
      <c r="W258" t="s">
        <v>1507</v>
      </c>
      <c r="X258" s="3" t="s">
        <v>1273</v>
      </c>
      <c r="Y258" s="4">
        <v>8</v>
      </c>
      <c r="Z258" s="5">
        <v>815</v>
      </c>
      <c r="AA258" t="s">
        <v>1507</v>
      </c>
      <c r="AB258" t="s">
        <v>1792</v>
      </c>
      <c r="AC258">
        <v>1984</v>
      </c>
      <c r="AD258">
        <v>8</v>
      </c>
      <c r="AE258">
        <v>19</v>
      </c>
      <c r="AF258" t="s">
        <v>1531</v>
      </c>
      <c r="AH258">
        <v>183773</v>
      </c>
      <c r="AI258">
        <v>6537638</v>
      </c>
      <c r="AJ258" s="5">
        <v>183000</v>
      </c>
      <c r="AK258" s="5">
        <v>6537000</v>
      </c>
      <c r="AL258">
        <v>50</v>
      </c>
      <c r="AN258">
        <v>1010</v>
      </c>
      <c r="AO258" t="s">
        <v>1779</v>
      </c>
      <c r="AP258" s="7" t="s">
        <v>1793</v>
      </c>
      <c r="AQ258">
        <v>101181</v>
      </c>
      <c r="AS258" s="6" t="s">
        <v>13</v>
      </c>
      <c r="AT258">
        <v>1</v>
      </c>
      <c r="AU258" t="s">
        <v>14</v>
      </c>
      <c r="AV258" t="s">
        <v>1794</v>
      </c>
      <c r="AW258" t="s">
        <v>1795</v>
      </c>
      <c r="AX258">
        <v>1010</v>
      </c>
      <c r="AY258" t="s">
        <v>298</v>
      </c>
      <c r="AZ258" t="s">
        <v>299</v>
      </c>
      <c r="BB258" s="7">
        <v>43709.903472222199</v>
      </c>
      <c r="BC258" s="8" t="s">
        <v>19</v>
      </c>
      <c r="BE258">
        <v>6</v>
      </c>
      <c r="BF258">
        <v>17459</v>
      </c>
      <c r="BG258">
        <v>64437</v>
      </c>
      <c r="BH258" t="s">
        <v>1796</v>
      </c>
      <c r="BT258">
        <v>188749</v>
      </c>
    </row>
    <row r="259" spans="1:72" x14ac:dyDescent="0.3">
      <c r="A259">
        <v>188779</v>
      </c>
      <c r="B259">
        <v>20290</v>
      </c>
      <c r="F259" t="s">
        <v>0</v>
      </c>
      <c r="G259" t="s">
        <v>289</v>
      </c>
      <c r="H259" t="s">
        <v>1797</v>
      </c>
      <c r="I259" t="s">
        <v>291</v>
      </c>
      <c r="K259">
        <v>1</v>
      </c>
      <c r="L259" t="s">
        <v>3</v>
      </c>
      <c r="M259">
        <v>101181</v>
      </c>
      <c r="N259" t="s">
        <v>4</v>
      </c>
      <c r="T259" t="s">
        <v>1791</v>
      </c>
      <c r="U259" s="2">
        <v>1</v>
      </c>
      <c r="V259" t="s">
        <v>989</v>
      </c>
      <c r="W259" t="s">
        <v>1507</v>
      </c>
      <c r="X259" s="3" t="s">
        <v>1273</v>
      </c>
      <c r="Y259" s="4">
        <v>8</v>
      </c>
      <c r="Z259" s="5">
        <v>815</v>
      </c>
      <c r="AA259" t="s">
        <v>1507</v>
      </c>
      <c r="AB259" t="s">
        <v>1798</v>
      </c>
      <c r="AC259">
        <v>1990</v>
      </c>
      <c r="AD259">
        <v>8</v>
      </c>
      <c r="AE259">
        <v>19</v>
      </c>
      <c r="AF259" t="s">
        <v>1283</v>
      </c>
      <c r="AH259">
        <v>183891</v>
      </c>
      <c r="AI259">
        <v>6537280</v>
      </c>
      <c r="AJ259" s="5">
        <v>183000</v>
      </c>
      <c r="AK259" s="5">
        <v>6537000</v>
      </c>
      <c r="AL259">
        <v>50</v>
      </c>
      <c r="AN259">
        <v>1010</v>
      </c>
      <c r="AO259" t="s">
        <v>1555</v>
      </c>
      <c r="AP259" s="7" t="s">
        <v>1799</v>
      </c>
      <c r="AQ259">
        <v>101181</v>
      </c>
      <c r="AS259" s="6" t="s">
        <v>13</v>
      </c>
      <c r="AT259">
        <v>1</v>
      </c>
      <c r="AU259" t="s">
        <v>14</v>
      </c>
      <c r="AV259" t="s">
        <v>1800</v>
      </c>
      <c r="AW259" t="s">
        <v>1801</v>
      </c>
      <c r="AX259">
        <v>1010</v>
      </c>
      <c r="AY259" t="s">
        <v>298</v>
      </c>
      <c r="AZ259" t="s">
        <v>299</v>
      </c>
      <c r="BB259" s="7">
        <v>43709.903472222199</v>
      </c>
      <c r="BC259" s="8" t="s">
        <v>19</v>
      </c>
      <c r="BE259">
        <v>6</v>
      </c>
      <c r="BF259">
        <v>17388</v>
      </c>
      <c r="BG259">
        <v>64444</v>
      </c>
      <c r="BH259" t="s">
        <v>1802</v>
      </c>
      <c r="BT259">
        <v>188779</v>
      </c>
    </row>
    <row r="260" spans="1:72" x14ac:dyDescent="0.3">
      <c r="A260">
        <v>188814</v>
      </c>
      <c r="B260">
        <v>20291</v>
      </c>
      <c r="F260" t="s">
        <v>0</v>
      </c>
      <c r="G260" t="s">
        <v>289</v>
      </c>
      <c r="H260" t="s">
        <v>1809</v>
      </c>
      <c r="I260" s="1" t="str">
        <f>HYPERLINK(AP260,"Foto")</f>
        <v>Foto</v>
      </c>
      <c r="K260">
        <v>1</v>
      </c>
      <c r="L260" t="s">
        <v>3</v>
      </c>
      <c r="M260">
        <v>101181</v>
      </c>
      <c r="N260" t="s">
        <v>4</v>
      </c>
      <c r="T260" t="s">
        <v>1791</v>
      </c>
      <c r="U260" s="2">
        <v>1</v>
      </c>
      <c r="V260" t="s">
        <v>989</v>
      </c>
      <c r="W260" t="s">
        <v>1507</v>
      </c>
      <c r="X260" s="3" t="s">
        <v>1273</v>
      </c>
      <c r="Y260" s="4">
        <v>8</v>
      </c>
      <c r="Z260" s="5">
        <v>815</v>
      </c>
      <c r="AA260" t="s">
        <v>1507</v>
      </c>
      <c r="AB260" t="s">
        <v>1810</v>
      </c>
      <c r="AC260">
        <v>1998</v>
      </c>
      <c r="AD260">
        <v>8</v>
      </c>
      <c r="AE260">
        <v>23</v>
      </c>
      <c r="AF260" t="s">
        <v>1283</v>
      </c>
      <c r="AH260">
        <v>183973</v>
      </c>
      <c r="AI260">
        <v>6536200</v>
      </c>
      <c r="AJ260" s="5">
        <v>183000</v>
      </c>
      <c r="AK260" s="5">
        <v>6537000</v>
      </c>
      <c r="AL260">
        <v>50</v>
      </c>
      <c r="AN260">
        <v>1010</v>
      </c>
      <c r="AO260" t="s">
        <v>1284</v>
      </c>
      <c r="AP260" s="7" t="s">
        <v>1811</v>
      </c>
      <c r="AQ260">
        <v>101181</v>
      </c>
      <c r="AS260" s="6" t="s">
        <v>13</v>
      </c>
      <c r="AT260">
        <v>1</v>
      </c>
      <c r="AU260" t="s">
        <v>14</v>
      </c>
      <c r="AV260" t="s">
        <v>1812</v>
      </c>
      <c r="AW260" t="s">
        <v>1813</v>
      </c>
      <c r="AX260">
        <v>1010</v>
      </c>
      <c r="AY260" t="s">
        <v>298</v>
      </c>
      <c r="AZ260" t="s">
        <v>299</v>
      </c>
      <c r="BA260">
        <v>1</v>
      </c>
      <c r="BB260" s="7">
        <v>43709.903472222199</v>
      </c>
      <c r="BC260" s="8" t="s">
        <v>19</v>
      </c>
      <c r="BE260">
        <v>6</v>
      </c>
      <c r="BF260">
        <v>17389</v>
      </c>
      <c r="BG260">
        <v>64457</v>
      </c>
      <c r="BH260" t="s">
        <v>1814</v>
      </c>
      <c r="BT260">
        <v>188814</v>
      </c>
    </row>
    <row r="261" spans="1:72" x14ac:dyDescent="0.3">
      <c r="A261">
        <v>188314</v>
      </c>
      <c r="B261">
        <v>20307</v>
      </c>
      <c r="F261" t="s">
        <v>0</v>
      </c>
      <c r="G261" t="s">
        <v>289</v>
      </c>
      <c r="H261" t="s">
        <v>1815</v>
      </c>
      <c r="I261" s="1" t="str">
        <f>HYPERLINK(AP261,"Foto")</f>
        <v>Foto</v>
      </c>
      <c r="K261">
        <v>1</v>
      </c>
      <c r="L261" t="s">
        <v>3</v>
      </c>
      <c r="M261">
        <v>101181</v>
      </c>
      <c r="N261" t="s">
        <v>4</v>
      </c>
      <c r="T261" t="s">
        <v>1816</v>
      </c>
      <c r="U261" s="2">
        <v>1</v>
      </c>
      <c r="V261" t="s">
        <v>989</v>
      </c>
      <c r="W261" t="s">
        <v>1507</v>
      </c>
      <c r="X261" s="3" t="s">
        <v>1273</v>
      </c>
      <c r="Y261" s="4">
        <v>8</v>
      </c>
      <c r="Z261" s="5">
        <v>815</v>
      </c>
      <c r="AA261" t="s">
        <v>1507</v>
      </c>
      <c r="AB261" t="s">
        <v>1817</v>
      </c>
      <c r="AC261">
        <v>2006</v>
      </c>
      <c r="AD261">
        <v>8</v>
      </c>
      <c r="AE261">
        <v>20</v>
      </c>
      <c r="AF261" t="s">
        <v>1531</v>
      </c>
      <c r="AH261">
        <v>182337</v>
      </c>
      <c r="AI261">
        <v>6545143</v>
      </c>
      <c r="AJ261" s="5">
        <v>183000</v>
      </c>
      <c r="AK261" s="5">
        <v>6545000</v>
      </c>
      <c r="AL261">
        <v>25</v>
      </c>
      <c r="AN261">
        <v>1010</v>
      </c>
      <c r="AO261" t="s">
        <v>1779</v>
      </c>
      <c r="AP261" s="7" t="s">
        <v>1818</v>
      </c>
      <c r="AQ261">
        <v>101181</v>
      </c>
      <c r="AS261" s="6" t="s">
        <v>13</v>
      </c>
      <c r="AT261">
        <v>1</v>
      </c>
      <c r="AU261" t="s">
        <v>14</v>
      </c>
      <c r="AV261" t="s">
        <v>1819</v>
      </c>
      <c r="AW261" t="s">
        <v>1820</v>
      </c>
      <c r="AX261">
        <v>1010</v>
      </c>
      <c r="AY261" t="s">
        <v>298</v>
      </c>
      <c r="AZ261" t="s">
        <v>299</v>
      </c>
      <c r="BA261">
        <v>1</v>
      </c>
      <c r="BB261" s="7">
        <v>43709.903472222199</v>
      </c>
      <c r="BC261" s="8" t="s">
        <v>19</v>
      </c>
      <c r="BE261">
        <v>6</v>
      </c>
      <c r="BF261">
        <v>17405</v>
      </c>
      <c r="BG261">
        <v>64462</v>
      </c>
      <c r="BH261" t="s">
        <v>1821</v>
      </c>
      <c r="BT261">
        <v>188314</v>
      </c>
    </row>
    <row r="262" spans="1:72" x14ac:dyDescent="0.3">
      <c r="A262">
        <v>188309</v>
      </c>
      <c r="B262">
        <v>186222</v>
      </c>
      <c r="F262" t="s">
        <v>0</v>
      </c>
      <c r="G262" t="s">
        <v>1</v>
      </c>
      <c r="H262" t="s">
        <v>1822</v>
      </c>
      <c r="I262" t="s">
        <v>1340</v>
      </c>
      <c r="K262">
        <v>1</v>
      </c>
      <c r="L262" t="s">
        <v>3</v>
      </c>
      <c r="M262">
        <v>101181</v>
      </c>
      <c r="N262" t="s">
        <v>4</v>
      </c>
      <c r="T262" t="s">
        <v>1816</v>
      </c>
      <c r="U262" s="2">
        <v>1</v>
      </c>
      <c r="V262" t="s">
        <v>989</v>
      </c>
      <c r="W262" t="s">
        <v>1507</v>
      </c>
      <c r="X262" s="3" t="s">
        <v>1273</v>
      </c>
      <c r="Y262" s="4">
        <v>8</v>
      </c>
      <c r="Z262" s="5">
        <v>815</v>
      </c>
      <c r="AA262" t="s">
        <v>1507</v>
      </c>
      <c r="AB262" t="s">
        <v>1823</v>
      </c>
      <c r="AC262">
        <v>2006</v>
      </c>
      <c r="AD262">
        <v>8</v>
      </c>
      <c r="AE262">
        <v>20</v>
      </c>
      <c r="AF262" t="s">
        <v>1824</v>
      </c>
      <c r="AG262" t="s">
        <v>1824</v>
      </c>
      <c r="AH262">
        <v>182330</v>
      </c>
      <c r="AI262">
        <v>6545530</v>
      </c>
      <c r="AJ262" s="5">
        <v>183000</v>
      </c>
      <c r="AK262" s="5">
        <v>6545000</v>
      </c>
      <c r="AL262">
        <v>707</v>
      </c>
      <c r="AN262">
        <v>23</v>
      </c>
      <c r="AP262" s="7"/>
      <c r="AQ262">
        <v>101181</v>
      </c>
      <c r="AS262" s="6" t="s">
        <v>13</v>
      </c>
      <c r="AT262">
        <v>1</v>
      </c>
      <c r="AU262" t="s">
        <v>14</v>
      </c>
      <c r="AV262" t="s">
        <v>1825</v>
      </c>
      <c r="AW262" t="s">
        <v>1826</v>
      </c>
      <c r="AX262">
        <v>23</v>
      </c>
      <c r="AY262" t="s">
        <v>17</v>
      </c>
      <c r="AZ262" t="s">
        <v>1345</v>
      </c>
      <c r="BB262" s="7">
        <v>39195</v>
      </c>
      <c r="BC262" s="8" t="s">
        <v>19</v>
      </c>
      <c r="BE262">
        <v>4</v>
      </c>
      <c r="BF262">
        <v>331103</v>
      </c>
      <c r="BG262">
        <v>64464</v>
      </c>
      <c r="BH262" t="s">
        <v>1827</v>
      </c>
      <c r="BT262">
        <v>188309</v>
      </c>
    </row>
    <row r="263" spans="1:72" x14ac:dyDescent="0.3">
      <c r="A263">
        <v>189104</v>
      </c>
      <c r="B263">
        <v>19602</v>
      </c>
      <c r="F263" t="s">
        <v>0</v>
      </c>
      <c r="G263" t="s">
        <v>289</v>
      </c>
      <c r="H263" t="s">
        <v>1836</v>
      </c>
      <c r="I263" t="s">
        <v>291</v>
      </c>
      <c r="K263">
        <v>1</v>
      </c>
      <c r="L263" t="s">
        <v>3</v>
      </c>
      <c r="M263">
        <v>101181</v>
      </c>
      <c r="N263" t="s">
        <v>4</v>
      </c>
      <c r="T263" t="s">
        <v>1829</v>
      </c>
      <c r="U263" s="2">
        <v>1</v>
      </c>
      <c r="V263" t="s">
        <v>989</v>
      </c>
      <c r="W263" t="s">
        <v>1507</v>
      </c>
      <c r="X263" s="3" t="s">
        <v>1273</v>
      </c>
      <c r="Y263" s="4">
        <v>8</v>
      </c>
      <c r="Z263" s="5">
        <v>815</v>
      </c>
      <c r="AA263" t="s">
        <v>1507</v>
      </c>
      <c r="AB263" t="s">
        <v>1837</v>
      </c>
      <c r="AC263">
        <v>2010</v>
      </c>
      <c r="AD263">
        <v>7</v>
      </c>
      <c r="AE263">
        <v>17</v>
      </c>
      <c r="AF263" t="s">
        <v>1831</v>
      </c>
      <c r="AH263">
        <v>184709</v>
      </c>
      <c r="AI263">
        <v>6539095</v>
      </c>
      <c r="AJ263" s="5">
        <v>185000</v>
      </c>
      <c r="AK263" s="5">
        <v>6539000</v>
      </c>
      <c r="AL263">
        <v>100</v>
      </c>
      <c r="AN263">
        <v>1010</v>
      </c>
      <c r="AO263" t="s">
        <v>1838</v>
      </c>
      <c r="AP263" s="7" t="s">
        <v>1839</v>
      </c>
      <c r="AQ263">
        <v>101181</v>
      </c>
      <c r="AS263" s="6" t="s">
        <v>13</v>
      </c>
      <c r="AT263">
        <v>1</v>
      </c>
      <c r="AU263" t="s">
        <v>14</v>
      </c>
      <c r="AV263" t="s">
        <v>1833</v>
      </c>
      <c r="AW263" t="s">
        <v>1840</v>
      </c>
      <c r="AX263">
        <v>1010</v>
      </c>
      <c r="AY263" t="s">
        <v>298</v>
      </c>
      <c r="AZ263" t="s">
        <v>299</v>
      </c>
      <c r="BB263" s="7">
        <v>43709.903472222199</v>
      </c>
      <c r="BC263" s="8" t="s">
        <v>19</v>
      </c>
      <c r="BE263">
        <v>6</v>
      </c>
      <c r="BF263">
        <v>16693</v>
      </c>
      <c r="BG263">
        <v>64466</v>
      </c>
      <c r="BH263" t="s">
        <v>1841</v>
      </c>
      <c r="BT263">
        <v>189104</v>
      </c>
    </row>
    <row r="264" spans="1:72" x14ac:dyDescent="0.3">
      <c r="A264">
        <v>188848</v>
      </c>
      <c r="B264">
        <v>19563</v>
      </c>
      <c r="F264" t="s">
        <v>0</v>
      </c>
      <c r="G264" t="s">
        <v>289</v>
      </c>
      <c r="H264" t="s">
        <v>1842</v>
      </c>
      <c r="I264" t="s">
        <v>291</v>
      </c>
      <c r="K264">
        <v>1</v>
      </c>
      <c r="L264" t="s">
        <v>3</v>
      </c>
      <c r="M264">
        <v>101181</v>
      </c>
      <c r="N264" t="s">
        <v>4</v>
      </c>
      <c r="T264" t="s">
        <v>1843</v>
      </c>
      <c r="U264" s="2">
        <v>1</v>
      </c>
      <c r="V264" t="s">
        <v>989</v>
      </c>
      <c r="W264" t="s">
        <v>1507</v>
      </c>
      <c r="X264" s="3" t="s">
        <v>1273</v>
      </c>
      <c r="Y264" s="4">
        <v>8</v>
      </c>
      <c r="Z264" s="5">
        <v>815</v>
      </c>
      <c r="AA264" t="s">
        <v>1507</v>
      </c>
      <c r="AB264" t="s">
        <v>1844</v>
      </c>
      <c r="AC264">
        <v>1995</v>
      </c>
      <c r="AD264">
        <v>8</v>
      </c>
      <c r="AE264">
        <v>13</v>
      </c>
      <c r="AF264" t="s">
        <v>1283</v>
      </c>
      <c r="AH264">
        <v>184028</v>
      </c>
      <c r="AI264">
        <v>6542783</v>
      </c>
      <c r="AJ264" s="5">
        <v>185000</v>
      </c>
      <c r="AK264" s="5">
        <v>6543000</v>
      </c>
      <c r="AL264">
        <v>50</v>
      </c>
      <c r="AN264">
        <v>1010</v>
      </c>
      <c r="AO264" t="s">
        <v>1284</v>
      </c>
      <c r="AP264" s="7" t="s">
        <v>1845</v>
      </c>
      <c r="AQ264">
        <v>101181</v>
      </c>
      <c r="AS264" s="6" t="s">
        <v>13</v>
      </c>
      <c r="AT264">
        <v>1</v>
      </c>
      <c r="AU264" t="s">
        <v>14</v>
      </c>
      <c r="AV264" t="s">
        <v>1846</v>
      </c>
      <c r="AW264" t="s">
        <v>1847</v>
      </c>
      <c r="AX264">
        <v>1010</v>
      </c>
      <c r="AY264" t="s">
        <v>298</v>
      </c>
      <c r="AZ264" t="s">
        <v>299</v>
      </c>
      <c r="BB264" s="7">
        <v>43709.903472222199</v>
      </c>
      <c r="BC264" s="8" t="s">
        <v>19</v>
      </c>
      <c r="BE264">
        <v>6</v>
      </c>
      <c r="BF264">
        <v>16654</v>
      </c>
      <c r="BG264">
        <v>64452</v>
      </c>
      <c r="BH264" t="s">
        <v>1848</v>
      </c>
      <c r="BT264">
        <v>188848</v>
      </c>
    </row>
    <row r="265" spans="1:72" x14ac:dyDescent="0.3">
      <c r="A265">
        <v>190572</v>
      </c>
      <c r="B265">
        <v>294318</v>
      </c>
      <c r="F265" t="s">
        <v>0</v>
      </c>
      <c r="G265" t="s">
        <v>1</v>
      </c>
      <c r="H265" t="s">
        <v>1849</v>
      </c>
      <c r="I265" s="1" t="str">
        <f>HYPERLINK(AP265,"Hb")</f>
        <v>Hb</v>
      </c>
      <c r="K265">
        <v>1</v>
      </c>
      <c r="L265" t="s">
        <v>3</v>
      </c>
      <c r="M265">
        <v>101181</v>
      </c>
      <c r="N265" t="s">
        <v>4</v>
      </c>
      <c r="T265" t="s">
        <v>1850</v>
      </c>
      <c r="U265" s="11">
        <v>3</v>
      </c>
      <c r="V265" t="s">
        <v>989</v>
      </c>
      <c r="W265" t="s">
        <v>1507</v>
      </c>
      <c r="X265" s="3" t="s">
        <v>1273</v>
      </c>
      <c r="Y265" s="4">
        <v>8</v>
      </c>
      <c r="Z265" s="5">
        <v>815</v>
      </c>
      <c r="AA265" t="s">
        <v>1507</v>
      </c>
      <c r="AB265" t="s">
        <v>1851</v>
      </c>
      <c r="AC265">
        <v>1889</v>
      </c>
      <c r="AD265">
        <v>8</v>
      </c>
      <c r="AE265">
        <v>10</v>
      </c>
      <c r="AF265" t="s">
        <v>1852</v>
      </c>
      <c r="AG265" t="s">
        <v>1852</v>
      </c>
      <c r="AH265">
        <v>186303</v>
      </c>
      <c r="AI265">
        <v>6531846</v>
      </c>
      <c r="AJ265" s="5">
        <v>187000</v>
      </c>
      <c r="AK265" s="5">
        <v>6531000</v>
      </c>
      <c r="AL265">
        <v>32208</v>
      </c>
      <c r="AN265">
        <v>8</v>
      </c>
      <c r="AO265" t="s">
        <v>1853</v>
      </c>
      <c r="AP265" t="s">
        <v>1854</v>
      </c>
      <c r="AQ265">
        <v>101181</v>
      </c>
      <c r="AS265" s="6" t="s">
        <v>13</v>
      </c>
      <c r="AT265">
        <v>1</v>
      </c>
      <c r="AU265" t="s">
        <v>14</v>
      </c>
      <c r="AV265" t="s">
        <v>1855</v>
      </c>
      <c r="AW265" t="s">
        <v>1856</v>
      </c>
      <c r="AX265">
        <v>8</v>
      </c>
      <c r="AY265" t="s">
        <v>17</v>
      </c>
      <c r="AZ265" t="s">
        <v>18</v>
      </c>
      <c r="BA265">
        <v>1</v>
      </c>
      <c r="BB265" s="7">
        <v>41677</v>
      </c>
      <c r="BC265" s="8" t="s">
        <v>19</v>
      </c>
      <c r="BE265">
        <v>3</v>
      </c>
      <c r="BF265">
        <v>466851</v>
      </c>
      <c r="BG265">
        <v>64412</v>
      </c>
      <c r="BH265" t="s">
        <v>1857</v>
      </c>
      <c r="BJ265" t="s">
        <v>1858</v>
      </c>
      <c r="BT265">
        <v>190572</v>
      </c>
    </row>
    <row r="266" spans="1:72" x14ac:dyDescent="0.3">
      <c r="A266">
        <v>190573</v>
      </c>
      <c r="B266">
        <v>294319</v>
      </c>
      <c r="F266" t="s">
        <v>0</v>
      </c>
      <c r="G266" t="s">
        <v>1</v>
      </c>
      <c r="H266" t="s">
        <v>1859</v>
      </c>
      <c r="I266" s="1" t="str">
        <f>HYPERLINK(AP266,"Hb")</f>
        <v>Hb</v>
      </c>
      <c r="K266">
        <v>1</v>
      </c>
      <c r="L266" t="s">
        <v>3</v>
      </c>
      <c r="M266">
        <v>101181</v>
      </c>
      <c r="N266" t="s">
        <v>4</v>
      </c>
      <c r="T266" t="s">
        <v>1850</v>
      </c>
      <c r="U266" s="11">
        <v>3</v>
      </c>
      <c r="V266" t="s">
        <v>989</v>
      </c>
      <c r="W266" t="s">
        <v>1507</v>
      </c>
      <c r="X266" s="3" t="s">
        <v>1273</v>
      </c>
      <c r="Y266" s="4">
        <v>8</v>
      </c>
      <c r="Z266" s="5">
        <v>815</v>
      </c>
      <c r="AA266" t="s">
        <v>1507</v>
      </c>
      <c r="AB266" t="s">
        <v>1860</v>
      </c>
      <c r="AC266">
        <v>1897</v>
      </c>
      <c r="AD266">
        <v>9</v>
      </c>
      <c r="AE266">
        <v>24</v>
      </c>
      <c r="AF266" t="s">
        <v>1861</v>
      </c>
      <c r="AG266" t="s">
        <v>1861</v>
      </c>
      <c r="AH266">
        <v>186303</v>
      </c>
      <c r="AI266">
        <v>6531846</v>
      </c>
      <c r="AJ266" s="5">
        <v>187000</v>
      </c>
      <c r="AK266" s="5">
        <v>6531000</v>
      </c>
      <c r="AL266">
        <v>32208</v>
      </c>
      <c r="AN266">
        <v>8</v>
      </c>
      <c r="AO266" t="s">
        <v>1853</v>
      </c>
      <c r="AP266" t="s">
        <v>1862</v>
      </c>
      <c r="AQ266">
        <v>101181</v>
      </c>
      <c r="AS266" s="6" t="s">
        <v>13</v>
      </c>
      <c r="AT266">
        <v>1</v>
      </c>
      <c r="AU266" t="s">
        <v>14</v>
      </c>
      <c r="AV266" t="s">
        <v>1855</v>
      </c>
      <c r="AW266" t="s">
        <v>1863</v>
      </c>
      <c r="AX266">
        <v>8</v>
      </c>
      <c r="AY266" t="s">
        <v>17</v>
      </c>
      <c r="AZ266" t="s">
        <v>18</v>
      </c>
      <c r="BA266">
        <v>1</v>
      </c>
      <c r="BB266" s="7">
        <v>41677</v>
      </c>
      <c r="BC266" s="8" t="s">
        <v>19</v>
      </c>
      <c r="BE266">
        <v>3</v>
      </c>
      <c r="BF266">
        <v>466852</v>
      </c>
      <c r="BG266">
        <v>64413</v>
      </c>
      <c r="BH266" t="s">
        <v>1864</v>
      </c>
      <c r="BJ266" t="s">
        <v>1865</v>
      </c>
      <c r="BT266">
        <v>190573</v>
      </c>
    </row>
    <row r="267" spans="1:72" x14ac:dyDescent="0.3">
      <c r="A267">
        <v>190574</v>
      </c>
      <c r="B267">
        <v>294321</v>
      </c>
      <c r="F267" t="s">
        <v>0</v>
      </c>
      <c r="G267" t="s">
        <v>1</v>
      </c>
      <c r="H267" t="s">
        <v>1866</v>
      </c>
      <c r="I267" s="1" t="str">
        <f>HYPERLINK(AP267,"Hb")</f>
        <v>Hb</v>
      </c>
      <c r="K267">
        <v>1</v>
      </c>
      <c r="L267" t="s">
        <v>3</v>
      </c>
      <c r="M267">
        <v>101181</v>
      </c>
      <c r="N267" t="s">
        <v>4</v>
      </c>
      <c r="T267" t="s">
        <v>1850</v>
      </c>
      <c r="U267" s="11">
        <v>3</v>
      </c>
      <c r="V267" t="s">
        <v>989</v>
      </c>
      <c r="W267" t="s">
        <v>1507</v>
      </c>
      <c r="X267" s="3" t="s">
        <v>1273</v>
      </c>
      <c r="Y267" s="4">
        <v>8</v>
      </c>
      <c r="Z267" s="5">
        <v>815</v>
      </c>
      <c r="AA267" t="s">
        <v>1507</v>
      </c>
      <c r="AB267" t="s">
        <v>1867</v>
      </c>
      <c r="AC267">
        <v>1908</v>
      </c>
      <c r="AD267">
        <v>8</v>
      </c>
      <c r="AE267">
        <v>5</v>
      </c>
      <c r="AF267" t="s">
        <v>1868</v>
      </c>
      <c r="AG267" t="s">
        <v>119</v>
      </c>
      <c r="AH267">
        <v>186303</v>
      </c>
      <c r="AI267">
        <v>6531846</v>
      </c>
      <c r="AJ267" s="5">
        <v>187000</v>
      </c>
      <c r="AK267" s="5">
        <v>6531000</v>
      </c>
      <c r="AL267">
        <v>32208</v>
      </c>
      <c r="AN267">
        <v>8</v>
      </c>
      <c r="AO267" t="s">
        <v>1853</v>
      </c>
      <c r="AP267" t="s">
        <v>1869</v>
      </c>
      <c r="AQ267">
        <v>101181</v>
      </c>
      <c r="AS267" s="6" t="s">
        <v>13</v>
      </c>
      <c r="AT267">
        <v>1</v>
      </c>
      <c r="AU267" t="s">
        <v>14</v>
      </c>
      <c r="AV267" t="s">
        <v>1855</v>
      </c>
      <c r="AW267" t="s">
        <v>1870</v>
      </c>
      <c r="AX267">
        <v>8</v>
      </c>
      <c r="AY267" t="s">
        <v>17</v>
      </c>
      <c r="AZ267" t="s">
        <v>18</v>
      </c>
      <c r="BA267">
        <v>1</v>
      </c>
      <c r="BB267" s="7">
        <v>41677</v>
      </c>
      <c r="BC267" s="8" t="s">
        <v>19</v>
      </c>
      <c r="BE267">
        <v>3</v>
      </c>
      <c r="BF267">
        <v>466854</v>
      </c>
      <c r="BG267">
        <v>64414</v>
      </c>
      <c r="BH267" t="s">
        <v>1871</v>
      </c>
      <c r="BJ267" t="s">
        <v>1872</v>
      </c>
      <c r="BT267">
        <v>190574</v>
      </c>
    </row>
    <row r="268" spans="1:72" x14ac:dyDescent="0.3">
      <c r="A268">
        <v>190576</v>
      </c>
      <c r="B268">
        <v>294323</v>
      </c>
      <c r="F268" t="s">
        <v>0</v>
      </c>
      <c r="G268" t="s">
        <v>1</v>
      </c>
      <c r="H268" t="s">
        <v>1873</v>
      </c>
      <c r="I268" s="1" t="str">
        <f>HYPERLINK(AP268,"Hb")</f>
        <v>Hb</v>
      </c>
      <c r="K268">
        <v>1</v>
      </c>
      <c r="L268" t="s">
        <v>3</v>
      </c>
      <c r="M268">
        <v>101181</v>
      </c>
      <c r="N268" t="s">
        <v>4</v>
      </c>
      <c r="T268" t="s">
        <v>1850</v>
      </c>
      <c r="U268" s="11">
        <v>3</v>
      </c>
      <c r="V268" t="s">
        <v>989</v>
      </c>
      <c r="W268" t="s">
        <v>1507</v>
      </c>
      <c r="X268" s="3" t="s">
        <v>1273</v>
      </c>
      <c r="Y268" s="4">
        <v>8</v>
      </c>
      <c r="Z268" s="5">
        <v>815</v>
      </c>
      <c r="AA268" t="s">
        <v>1507</v>
      </c>
      <c r="AB268" t="s">
        <v>1874</v>
      </c>
      <c r="AC268">
        <v>1965</v>
      </c>
      <c r="AD268">
        <v>9</v>
      </c>
      <c r="AE268">
        <v>29</v>
      </c>
      <c r="AF268" t="s">
        <v>71</v>
      </c>
      <c r="AG268" t="s">
        <v>71</v>
      </c>
      <c r="AH268">
        <v>186303</v>
      </c>
      <c r="AI268">
        <v>6531846</v>
      </c>
      <c r="AJ268" s="5">
        <v>187000</v>
      </c>
      <c r="AK268" s="5">
        <v>6531000</v>
      </c>
      <c r="AL268">
        <v>32208</v>
      </c>
      <c r="AN268">
        <v>8</v>
      </c>
      <c r="AO268" t="s">
        <v>1853</v>
      </c>
      <c r="AP268" t="s">
        <v>1875</v>
      </c>
      <c r="AQ268">
        <v>101181</v>
      </c>
      <c r="AS268" s="6" t="s">
        <v>13</v>
      </c>
      <c r="AT268">
        <v>1</v>
      </c>
      <c r="AU268" t="s">
        <v>14</v>
      </c>
      <c r="AV268" t="s">
        <v>1855</v>
      </c>
      <c r="AW268" t="s">
        <v>1876</v>
      </c>
      <c r="AX268">
        <v>8</v>
      </c>
      <c r="AY268" t="s">
        <v>17</v>
      </c>
      <c r="AZ268" t="s">
        <v>18</v>
      </c>
      <c r="BA268">
        <v>1</v>
      </c>
      <c r="BB268" s="7">
        <v>41677</v>
      </c>
      <c r="BC268" s="8" t="s">
        <v>19</v>
      </c>
      <c r="BE268">
        <v>3</v>
      </c>
      <c r="BF268">
        <v>466856</v>
      </c>
      <c r="BG268">
        <v>64416</v>
      </c>
      <c r="BH268" t="s">
        <v>1877</v>
      </c>
      <c r="BJ268" t="s">
        <v>1878</v>
      </c>
      <c r="BT268">
        <v>190576</v>
      </c>
    </row>
    <row r="269" spans="1:72" x14ac:dyDescent="0.3">
      <c r="A269">
        <v>190577</v>
      </c>
      <c r="B269">
        <v>294324</v>
      </c>
      <c r="F269" t="s">
        <v>0</v>
      </c>
      <c r="G269" t="s">
        <v>1</v>
      </c>
      <c r="H269" t="s">
        <v>1879</v>
      </c>
      <c r="I269" s="1" t="str">
        <f>HYPERLINK(AP269,"Hb")</f>
        <v>Hb</v>
      </c>
      <c r="K269">
        <v>1</v>
      </c>
      <c r="L269" t="s">
        <v>3</v>
      </c>
      <c r="M269">
        <v>101181</v>
      </c>
      <c r="N269" t="s">
        <v>4</v>
      </c>
      <c r="T269" t="s">
        <v>1850</v>
      </c>
      <c r="U269" s="11">
        <v>3</v>
      </c>
      <c r="V269" t="s">
        <v>989</v>
      </c>
      <c r="W269" t="s">
        <v>1507</v>
      </c>
      <c r="X269" s="3" t="s">
        <v>1273</v>
      </c>
      <c r="Y269" s="4">
        <v>8</v>
      </c>
      <c r="Z269" s="5">
        <v>815</v>
      </c>
      <c r="AA269" t="s">
        <v>1507</v>
      </c>
      <c r="AB269" t="s">
        <v>1880</v>
      </c>
      <c r="AC269">
        <v>1965</v>
      </c>
      <c r="AD269">
        <v>9</v>
      </c>
      <c r="AE269">
        <v>29</v>
      </c>
      <c r="AF269" t="s">
        <v>71</v>
      </c>
      <c r="AG269" t="s">
        <v>71</v>
      </c>
      <c r="AH269">
        <v>186303</v>
      </c>
      <c r="AI269">
        <v>6531846</v>
      </c>
      <c r="AJ269" s="5">
        <v>187000</v>
      </c>
      <c r="AK269" s="5">
        <v>6531000</v>
      </c>
      <c r="AL269">
        <v>32208</v>
      </c>
      <c r="AN269">
        <v>8</v>
      </c>
      <c r="AO269" t="s">
        <v>1853</v>
      </c>
      <c r="AP269" t="s">
        <v>1881</v>
      </c>
      <c r="AQ269">
        <v>101181</v>
      </c>
      <c r="AS269" s="6" t="s">
        <v>13</v>
      </c>
      <c r="AT269">
        <v>1</v>
      </c>
      <c r="AU269" t="s">
        <v>14</v>
      </c>
      <c r="AV269" t="s">
        <v>1855</v>
      </c>
      <c r="AW269" t="s">
        <v>1882</v>
      </c>
      <c r="AX269">
        <v>8</v>
      </c>
      <c r="AY269" t="s">
        <v>17</v>
      </c>
      <c r="AZ269" t="s">
        <v>18</v>
      </c>
      <c r="BA269">
        <v>1</v>
      </c>
      <c r="BB269" s="7">
        <v>41677</v>
      </c>
      <c r="BC269" s="8" t="s">
        <v>19</v>
      </c>
      <c r="BE269">
        <v>3</v>
      </c>
      <c r="BF269">
        <v>466857</v>
      </c>
      <c r="BG269">
        <v>64417</v>
      </c>
      <c r="BH269" t="s">
        <v>1883</v>
      </c>
      <c r="BJ269" t="s">
        <v>1884</v>
      </c>
      <c r="BT269">
        <v>190577</v>
      </c>
    </row>
    <row r="270" spans="1:72" x14ac:dyDescent="0.3">
      <c r="A270">
        <v>190575</v>
      </c>
      <c r="B270">
        <v>294322</v>
      </c>
      <c r="F270" t="s">
        <v>0</v>
      </c>
      <c r="G270" t="s">
        <v>1</v>
      </c>
      <c r="H270" t="s">
        <v>1885</v>
      </c>
      <c r="I270" s="1" t="str">
        <f>HYPERLINK(AP270,"Hb")</f>
        <v>Hb</v>
      </c>
      <c r="K270">
        <v>1</v>
      </c>
      <c r="L270" t="s">
        <v>3</v>
      </c>
      <c r="M270">
        <v>101181</v>
      </c>
      <c r="N270" t="s">
        <v>4</v>
      </c>
      <c r="T270" t="s">
        <v>1850</v>
      </c>
      <c r="U270" s="11">
        <v>3</v>
      </c>
      <c r="V270" t="s">
        <v>989</v>
      </c>
      <c r="W270" t="s">
        <v>1507</v>
      </c>
      <c r="X270" s="3" t="s">
        <v>1273</v>
      </c>
      <c r="Y270" s="4">
        <v>8</v>
      </c>
      <c r="Z270" s="5">
        <v>815</v>
      </c>
      <c r="AA270" t="s">
        <v>1507</v>
      </c>
      <c r="AB270" t="s">
        <v>1886</v>
      </c>
      <c r="AC270">
        <v>1967</v>
      </c>
      <c r="AD270">
        <v>9</v>
      </c>
      <c r="AE270">
        <v>18</v>
      </c>
      <c r="AF270" t="s">
        <v>71</v>
      </c>
      <c r="AG270" t="s">
        <v>71</v>
      </c>
      <c r="AH270">
        <v>186303</v>
      </c>
      <c r="AI270">
        <v>6531846</v>
      </c>
      <c r="AJ270" s="5">
        <v>187000</v>
      </c>
      <c r="AK270" s="5">
        <v>6531000</v>
      </c>
      <c r="AL270">
        <v>32208</v>
      </c>
      <c r="AN270">
        <v>8</v>
      </c>
      <c r="AO270" t="s">
        <v>1853</v>
      </c>
      <c r="AP270" t="s">
        <v>1887</v>
      </c>
      <c r="AQ270">
        <v>101181</v>
      </c>
      <c r="AS270" s="6" t="s">
        <v>13</v>
      </c>
      <c r="AT270">
        <v>1</v>
      </c>
      <c r="AU270" t="s">
        <v>14</v>
      </c>
      <c r="AV270" t="s">
        <v>1855</v>
      </c>
      <c r="AW270" t="s">
        <v>1888</v>
      </c>
      <c r="AX270">
        <v>8</v>
      </c>
      <c r="AY270" t="s">
        <v>17</v>
      </c>
      <c r="AZ270" t="s">
        <v>18</v>
      </c>
      <c r="BA270">
        <v>1</v>
      </c>
      <c r="BB270" s="7">
        <v>41677</v>
      </c>
      <c r="BC270" s="8" t="s">
        <v>19</v>
      </c>
      <c r="BE270">
        <v>3</v>
      </c>
      <c r="BF270">
        <v>466855</v>
      </c>
      <c r="BG270">
        <v>64420</v>
      </c>
      <c r="BH270" t="s">
        <v>1889</v>
      </c>
      <c r="BJ270" t="s">
        <v>1890</v>
      </c>
      <c r="BT270">
        <v>190575</v>
      </c>
    </row>
    <row r="271" spans="1:72" x14ac:dyDescent="0.3">
      <c r="A271">
        <v>190829</v>
      </c>
      <c r="B271">
        <v>326224</v>
      </c>
      <c r="F271" t="s">
        <v>0</v>
      </c>
      <c r="G271" t="s">
        <v>1</v>
      </c>
      <c r="H271" t="s">
        <v>1891</v>
      </c>
      <c r="I271" s="1" t="str">
        <f>HYPERLINK(AP271,"Hb")</f>
        <v>Hb</v>
      </c>
      <c r="K271">
        <v>1</v>
      </c>
      <c r="L271" t="s">
        <v>3</v>
      </c>
      <c r="M271">
        <v>101181</v>
      </c>
      <c r="N271" t="s">
        <v>4</v>
      </c>
      <c r="T271" t="s">
        <v>1850</v>
      </c>
      <c r="U271" s="11">
        <v>3</v>
      </c>
      <c r="V271" t="s">
        <v>989</v>
      </c>
      <c r="W271" t="s">
        <v>1507</v>
      </c>
      <c r="X271" s="3" t="s">
        <v>1273</v>
      </c>
      <c r="Y271" s="4">
        <v>8</v>
      </c>
      <c r="Z271" s="5">
        <v>815</v>
      </c>
      <c r="AA271" t="s">
        <v>1507</v>
      </c>
      <c r="AB271" t="s">
        <v>1892</v>
      </c>
      <c r="AC271">
        <v>1971</v>
      </c>
      <c r="AD271">
        <v>7</v>
      </c>
      <c r="AE271">
        <v>28</v>
      </c>
      <c r="AF271" t="s">
        <v>494</v>
      </c>
      <c r="AG271" t="s">
        <v>1893</v>
      </c>
      <c r="AH271">
        <v>186303</v>
      </c>
      <c r="AI271">
        <v>6531846</v>
      </c>
      <c r="AJ271" s="5">
        <v>187000</v>
      </c>
      <c r="AK271" s="5">
        <v>6531000</v>
      </c>
      <c r="AL271">
        <v>32208</v>
      </c>
      <c r="AN271">
        <v>8</v>
      </c>
      <c r="AO271" t="s">
        <v>1853</v>
      </c>
      <c r="AP271" t="s">
        <v>1894</v>
      </c>
      <c r="AQ271">
        <v>101181</v>
      </c>
      <c r="AS271" s="6" t="s">
        <v>13</v>
      </c>
      <c r="AT271">
        <v>1</v>
      </c>
      <c r="AU271" t="s">
        <v>14</v>
      </c>
      <c r="AV271" t="s">
        <v>1855</v>
      </c>
      <c r="AW271" t="s">
        <v>1895</v>
      </c>
      <c r="AX271">
        <v>8</v>
      </c>
      <c r="AY271" t="s">
        <v>17</v>
      </c>
      <c r="AZ271" t="s">
        <v>18</v>
      </c>
      <c r="BA271">
        <v>1</v>
      </c>
      <c r="BB271" s="7">
        <v>37988</v>
      </c>
      <c r="BC271" s="8" t="s">
        <v>19</v>
      </c>
      <c r="BE271">
        <v>3</v>
      </c>
      <c r="BF271">
        <v>497293</v>
      </c>
      <c r="BG271">
        <v>64423</v>
      </c>
      <c r="BH271" t="s">
        <v>1896</v>
      </c>
      <c r="BJ271" t="s">
        <v>1897</v>
      </c>
      <c r="BT271">
        <v>190829</v>
      </c>
    </row>
    <row r="272" spans="1:72" x14ac:dyDescent="0.3">
      <c r="A272">
        <v>190691</v>
      </c>
      <c r="B272">
        <v>318313</v>
      </c>
      <c r="F272" t="s">
        <v>0</v>
      </c>
      <c r="G272" t="s">
        <v>1</v>
      </c>
      <c r="H272" t="s">
        <v>1898</v>
      </c>
      <c r="I272" s="1" t="str">
        <f>HYPERLINK(AP272,"Hb")</f>
        <v>Hb</v>
      </c>
      <c r="K272">
        <v>1</v>
      </c>
      <c r="L272" t="s">
        <v>3</v>
      </c>
      <c r="M272">
        <v>101181</v>
      </c>
      <c r="N272" t="s">
        <v>4</v>
      </c>
      <c r="T272" t="s">
        <v>1850</v>
      </c>
      <c r="U272" s="11">
        <v>3</v>
      </c>
      <c r="V272" t="s">
        <v>989</v>
      </c>
      <c r="W272" t="s">
        <v>1507</v>
      </c>
      <c r="X272" s="3" t="s">
        <v>1273</v>
      </c>
      <c r="Y272" s="4">
        <v>8</v>
      </c>
      <c r="Z272" s="5">
        <v>815</v>
      </c>
      <c r="AA272" t="s">
        <v>1507</v>
      </c>
      <c r="AB272" t="s">
        <v>1507</v>
      </c>
      <c r="AC272">
        <v>1978</v>
      </c>
      <c r="AD272">
        <v>7</v>
      </c>
      <c r="AE272">
        <v>6</v>
      </c>
      <c r="AF272" t="s">
        <v>1899</v>
      </c>
      <c r="AG272" t="s">
        <v>1899</v>
      </c>
      <c r="AH272">
        <v>186303</v>
      </c>
      <c r="AI272">
        <v>6531846</v>
      </c>
      <c r="AJ272" s="5">
        <v>187000</v>
      </c>
      <c r="AK272" s="5">
        <v>6531000</v>
      </c>
      <c r="AL272">
        <v>32208</v>
      </c>
      <c r="AN272">
        <v>8</v>
      </c>
      <c r="AO272" t="s">
        <v>1853</v>
      </c>
      <c r="AP272" t="s">
        <v>1900</v>
      </c>
      <c r="AQ272">
        <v>101181</v>
      </c>
      <c r="AS272" s="6" t="s">
        <v>13</v>
      </c>
      <c r="AT272">
        <v>1</v>
      </c>
      <c r="AU272" t="s">
        <v>14</v>
      </c>
      <c r="AV272" t="s">
        <v>1855</v>
      </c>
      <c r="AW272" t="s">
        <v>1901</v>
      </c>
      <c r="AX272">
        <v>8</v>
      </c>
      <c r="AY272" t="s">
        <v>17</v>
      </c>
      <c r="AZ272" t="s">
        <v>18</v>
      </c>
      <c r="BA272">
        <v>1</v>
      </c>
      <c r="BB272" s="7">
        <v>41677</v>
      </c>
      <c r="BC272" s="8" t="s">
        <v>19</v>
      </c>
      <c r="BE272">
        <v>3</v>
      </c>
      <c r="BF272">
        <v>489730</v>
      </c>
      <c r="BG272">
        <v>64428</v>
      </c>
      <c r="BH272" t="s">
        <v>1902</v>
      </c>
      <c r="BJ272" t="s">
        <v>1903</v>
      </c>
      <c r="BT272">
        <v>190691</v>
      </c>
    </row>
    <row r="273" spans="1:72" x14ac:dyDescent="0.3">
      <c r="A273">
        <v>190571</v>
      </c>
      <c r="B273">
        <v>294300</v>
      </c>
      <c r="F273" t="s">
        <v>0</v>
      </c>
      <c r="G273" t="s">
        <v>1</v>
      </c>
      <c r="H273" t="s">
        <v>1904</v>
      </c>
      <c r="I273" s="1" t="str">
        <f>HYPERLINK(AP273,"Hb")</f>
        <v>Hb</v>
      </c>
      <c r="K273">
        <v>1</v>
      </c>
      <c r="L273" t="s">
        <v>3</v>
      </c>
      <c r="M273">
        <v>101181</v>
      </c>
      <c r="N273" t="s">
        <v>4</v>
      </c>
      <c r="T273" t="s">
        <v>1850</v>
      </c>
      <c r="U273" s="11">
        <v>3</v>
      </c>
      <c r="V273" t="s">
        <v>989</v>
      </c>
      <c r="W273" t="s">
        <v>1507</v>
      </c>
      <c r="X273" s="3" t="s">
        <v>1273</v>
      </c>
      <c r="Y273" s="4">
        <v>8</v>
      </c>
      <c r="Z273" s="5">
        <v>815</v>
      </c>
      <c r="AA273" t="s">
        <v>1507</v>
      </c>
      <c r="AB273" t="s">
        <v>1905</v>
      </c>
      <c r="AC273">
        <v>1986</v>
      </c>
      <c r="AD273">
        <v>8</v>
      </c>
      <c r="AE273">
        <v>31</v>
      </c>
      <c r="AF273" t="s">
        <v>1358</v>
      </c>
      <c r="AG273" t="s">
        <v>1358</v>
      </c>
      <c r="AH273">
        <v>186303</v>
      </c>
      <c r="AI273">
        <v>6531846</v>
      </c>
      <c r="AJ273" s="5">
        <v>187000</v>
      </c>
      <c r="AK273" s="5">
        <v>6531000</v>
      </c>
      <c r="AL273">
        <v>32208</v>
      </c>
      <c r="AN273">
        <v>8</v>
      </c>
      <c r="AO273" t="s">
        <v>1853</v>
      </c>
      <c r="AP273" t="s">
        <v>1906</v>
      </c>
      <c r="AQ273">
        <v>101181</v>
      </c>
      <c r="AS273" s="6" t="s">
        <v>13</v>
      </c>
      <c r="AT273">
        <v>1</v>
      </c>
      <c r="AU273" t="s">
        <v>14</v>
      </c>
      <c r="AV273" t="s">
        <v>1855</v>
      </c>
      <c r="AW273" t="s">
        <v>1907</v>
      </c>
      <c r="AX273">
        <v>8</v>
      </c>
      <c r="AY273" t="s">
        <v>17</v>
      </c>
      <c r="AZ273" t="s">
        <v>18</v>
      </c>
      <c r="BA273">
        <v>1</v>
      </c>
      <c r="BB273" s="7">
        <v>41677</v>
      </c>
      <c r="BC273" s="8" t="s">
        <v>19</v>
      </c>
      <c r="BE273">
        <v>3</v>
      </c>
      <c r="BF273">
        <v>466833</v>
      </c>
      <c r="BG273">
        <v>64440</v>
      </c>
      <c r="BH273" t="s">
        <v>1908</v>
      </c>
      <c r="BJ273" t="s">
        <v>1909</v>
      </c>
      <c r="BT273">
        <v>190571</v>
      </c>
    </row>
    <row r="274" spans="1:72" x14ac:dyDescent="0.3">
      <c r="A274">
        <v>190759</v>
      </c>
      <c r="B274">
        <v>323442</v>
      </c>
      <c r="F274" t="s">
        <v>0</v>
      </c>
      <c r="G274" t="s">
        <v>1</v>
      </c>
      <c r="H274" t="s">
        <v>1910</v>
      </c>
      <c r="I274" s="1" t="str">
        <f>HYPERLINK(AP274,"Hb")</f>
        <v>Hb</v>
      </c>
      <c r="K274">
        <v>1</v>
      </c>
      <c r="L274" t="s">
        <v>3</v>
      </c>
      <c r="M274">
        <v>101181</v>
      </c>
      <c r="N274" t="s">
        <v>4</v>
      </c>
      <c r="T274" t="s">
        <v>1850</v>
      </c>
      <c r="U274" s="11">
        <v>3</v>
      </c>
      <c r="V274" t="s">
        <v>989</v>
      </c>
      <c r="W274" t="s">
        <v>1507</v>
      </c>
      <c r="X274" s="3" t="s">
        <v>1273</v>
      </c>
      <c r="Y274" s="4">
        <v>8</v>
      </c>
      <c r="Z274" s="5">
        <v>815</v>
      </c>
      <c r="AA274" t="s">
        <v>1507</v>
      </c>
      <c r="AB274" t="s">
        <v>1911</v>
      </c>
      <c r="AC274">
        <v>1986</v>
      </c>
      <c r="AD274">
        <v>8</v>
      </c>
      <c r="AE274">
        <v>31</v>
      </c>
      <c r="AF274" t="s">
        <v>1358</v>
      </c>
      <c r="AG274" t="s">
        <v>1358</v>
      </c>
      <c r="AH274">
        <v>186303</v>
      </c>
      <c r="AI274">
        <v>6531846</v>
      </c>
      <c r="AJ274" s="5">
        <v>187000</v>
      </c>
      <c r="AK274" s="5">
        <v>6531000</v>
      </c>
      <c r="AL274">
        <v>32208</v>
      </c>
      <c r="AN274">
        <v>8</v>
      </c>
      <c r="AO274" t="s">
        <v>1853</v>
      </c>
      <c r="AP274" t="s">
        <v>1912</v>
      </c>
      <c r="AQ274">
        <v>101181</v>
      </c>
      <c r="AS274" s="6" t="s">
        <v>13</v>
      </c>
      <c r="AT274">
        <v>1</v>
      </c>
      <c r="AU274" t="s">
        <v>14</v>
      </c>
      <c r="AV274" t="s">
        <v>1855</v>
      </c>
      <c r="AW274" t="s">
        <v>1913</v>
      </c>
      <c r="AX274">
        <v>8</v>
      </c>
      <c r="AY274" t="s">
        <v>17</v>
      </c>
      <c r="AZ274" t="s">
        <v>18</v>
      </c>
      <c r="BA274">
        <v>1</v>
      </c>
      <c r="BB274" s="7">
        <v>42075</v>
      </c>
      <c r="BC274" s="8" t="s">
        <v>19</v>
      </c>
      <c r="BE274">
        <v>3</v>
      </c>
      <c r="BF274">
        <v>494993</v>
      </c>
      <c r="BG274">
        <v>64441</v>
      </c>
      <c r="BH274" t="s">
        <v>1914</v>
      </c>
      <c r="BJ274" t="s">
        <v>1915</v>
      </c>
      <c r="BT274">
        <v>190759</v>
      </c>
    </row>
    <row r="275" spans="1:72" x14ac:dyDescent="0.3">
      <c r="A275">
        <v>190459</v>
      </c>
      <c r="B275">
        <v>282205</v>
      </c>
      <c r="F275" t="s">
        <v>0</v>
      </c>
      <c r="G275" t="s">
        <v>1</v>
      </c>
      <c r="H275" t="s">
        <v>1916</v>
      </c>
      <c r="I275" s="1" t="str">
        <f>HYPERLINK(AP275,"Hb")</f>
        <v>Hb</v>
      </c>
      <c r="K275">
        <v>1</v>
      </c>
      <c r="L275" t="s">
        <v>3</v>
      </c>
      <c r="M275">
        <v>101181</v>
      </c>
      <c r="N275" t="s">
        <v>4</v>
      </c>
      <c r="T275" t="s">
        <v>1850</v>
      </c>
      <c r="U275" s="11">
        <v>3</v>
      </c>
      <c r="V275" t="s">
        <v>989</v>
      </c>
      <c r="W275" t="s">
        <v>1507</v>
      </c>
      <c r="X275" s="3" t="s">
        <v>1273</v>
      </c>
      <c r="Y275" s="4">
        <v>8</v>
      </c>
      <c r="Z275" s="5">
        <v>815</v>
      </c>
      <c r="AA275" t="s">
        <v>1507</v>
      </c>
      <c r="AB275" t="s">
        <v>1917</v>
      </c>
      <c r="AC275">
        <v>1997</v>
      </c>
      <c r="AD275">
        <v>6</v>
      </c>
      <c r="AE275">
        <v>13</v>
      </c>
      <c r="AF275" t="s">
        <v>1918</v>
      </c>
      <c r="AG275" t="s">
        <v>1918</v>
      </c>
      <c r="AH275">
        <v>186303</v>
      </c>
      <c r="AI275">
        <v>6531846</v>
      </c>
      <c r="AJ275" s="5">
        <v>187000</v>
      </c>
      <c r="AK275" s="5">
        <v>6531000</v>
      </c>
      <c r="AL275">
        <v>32208</v>
      </c>
      <c r="AN275">
        <v>8</v>
      </c>
      <c r="AO275" t="s">
        <v>1853</v>
      </c>
      <c r="AP275" t="s">
        <v>1919</v>
      </c>
      <c r="AQ275">
        <v>101181</v>
      </c>
      <c r="AS275" s="6" t="s">
        <v>13</v>
      </c>
      <c r="AT275">
        <v>1</v>
      </c>
      <c r="AU275" t="s">
        <v>14</v>
      </c>
      <c r="AV275" t="s">
        <v>1855</v>
      </c>
      <c r="AW275" t="s">
        <v>1920</v>
      </c>
      <c r="AX275">
        <v>8</v>
      </c>
      <c r="AY275" t="s">
        <v>17</v>
      </c>
      <c r="AZ275" t="s">
        <v>18</v>
      </c>
      <c r="BA275">
        <v>1</v>
      </c>
      <c r="BB275" s="7">
        <v>41199</v>
      </c>
      <c r="BC275" s="8" t="s">
        <v>19</v>
      </c>
      <c r="BE275">
        <v>3</v>
      </c>
      <c r="BF275">
        <v>455470</v>
      </c>
      <c r="BG275">
        <v>64456</v>
      </c>
      <c r="BH275" t="s">
        <v>1921</v>
      </c>
      <c r="BJ275" t="s">
        <v>1922</v>
      </c>
      <c r="BT275">
        <v>190459</v>
      </c>
    </row>
    <row r="276" spans="1:72" x14ac:dyDescent="0.3">
      <c r="A276">
        <v>191105</v>
      </c>
      <c r="B276">
        <v>297947</v>
      </c>
      <c r="F276" t="s">
        <v>0</v>
      </c>
      <c r="G276" t="s">
        <v>1</v>
      </c>
      <c r="H276" t="s">
        <v>1923</v>
      </c>
      <c r="I276" s="1" t="str">
        <f>HYPERLINK(AP276,"Hb")</f>
        <v>Hb</v>
      </c>
      <c r="K276">
        <v>1</v>
      </c>
      <c r="L276" t="s">
        <v>3</v>
      </c>
      <c r="M276">
        <v>101181</v>
      </c>
      <c r="N276" t="s">
        <v>4</v>
      </c>
      <c r="T276" t="s">
        <v>1924</v>
      </c>
      <c r="U276" s="2">
        <v>1</v>
      </c>
      <c r="V276" t="s">
        <v>989</v>
      </c>
      <c r="W276" t="s">
        <v>1507</v>
      </c>
      <c r="X276" s="3" t="s">
        <v>1273</v>
      </c>
      <c r="Y276" s="4">
        <v>8</v>
      </c>
      <c r="Z276" s="5">
        <v>815</v>
      </c>
      <c r="AA276" t="s">
        <v>1507</v>
      </c>
      <c r="AB276" t="s">
        <v>1925</v>
      </c>
      <c r="AC276">
        <v>2012</v>
      </c>
      <c r="AD276">
        <v>7</v>
      </c>
      <c r="AE276">
        <v>15</v>
      </c>
      <c r="AF276" t="s">
        <v>1926</v>
      </c>
      <c r="AG276" t="s">
        <v>1926</v>
      </c>
      <c r="AH276">
        <v>187125</v>
      </c>
      <c r="AI276">
        <v>6536804</v>
      </c>
      <c r="AJ276" s="5">
        <v>187000</v>
      </c>
      <c r="AK276" s="5">
        <v>6537000</v>
      </c>
      <c r="AL276">
        <v>71</v>
      </c>
      <c r="AN276">
        <v>8</v>
      </c>
      <c r="AO276" t="s">
        <v>72</v>
      </c>
      <c r="AP276" t="s">
        <v>1927</v>
      </c>
      <c r="AQ276">
        <v>101181</v>
      </c>
      <c r="AS276" s="6" t="s">
        <v>13</v>
      </c>
      <c r="AT276">
        <v>1</v>
      </c>
      <c r="AU276" t="s">
        <v>14</v>
      </c>
      <c r="AV276" t="s">
        <v>1928</v>
      </c>
      <c r="AW276" t="s">
        <v>1929</v>
      </c>
      <c r="AX276">
        <v>8</v>
      </c>
      <c r="AY276" t="s">
        <v>17</v>
      </c>
      <c r="AZ276" t="s">
        <v>18</v>
      </c>
      <c r="BA276">
        <v>1</v>
      </c>
      <c r="BB276" s="7">
        <v>42219</v>
      </c>
      <c r="BC276" s="8" t="s">
        <v>19</v>
      </c>
      <c r="BE276">
        <v>3</v>
      </c>
      <c r="BF276">
        <v>471248</v>
      </c>
      <c r="BG276">
        <v>64468</v>
      </c>
      <c r="BH276" t="s">
        <v>1930</v>
      </c>
      <c r="BJ276" t="s">
        <v>1931</v>
      </c>
      <c r="BT276">
        <v>191105</v>
      </c>
    </row>
    <row r="277" spans="1:72" x14ac:dyDescent="0.3">
      <c r="A277">
        <v>191827</v>
      </c>
      <c r="B277">
        <v>20313</v>
      </c>
      <c r="F277" t="s">
        <v>0</v>
      </c>
      <c r="G277" t="s">
        <v>289</v>
      </c>
      <c r="H277" t="s">
        <v>1932</v>
      </c>
      <c r="I277" s="1" t="str">
        <f>HYPERLINK(AP277,"Foto")</f>
        <v>Foto</v>
      </c>
      <c r="K277">
        <v>1</v>
      </c>
      <c r="L277" t="s">
        <v>3</v>
      </c>
      <c r="M277">
        <v>101181</v>
      </c>
      <c r="N277" t="s">
        <v>4</v>
      </c>
      <c r="T277" t="s">
        <v>1933</v>
      </c>
      <c r="U277" s="2">
        <v>1</v>
      </c>
      <c r="V277" t="s">
        <v>989</v>
      </c>
      <c r="W277" t="s">
        <v>1507</v>
      </c>
      <c r="X277" s="3" t="s">
        <v>1273</v>
      </c>
      <c r="Y277" s="4">
        <v>8</v>
      </c>
      <c r="Z277" s="5">
        <v>815</v>
      </c>
      <c r="AA277" t="s">
        <v>1507</v>
      </c>
      <c r="AB277" t="s">
        <v>1934</v>
      </c>
      <c r="AC277">
        <v>2014</v>
      </c>
      <c r="AD277">
        <v>8</v>
      </c>
      <c r="AE277">
        <v>20</v>
      </c>
      <c r="AF277" t="s">
        <v>1935</v>
      </c>
      <c r="AH277">
        <v>188296</v>
      </c>
      <c r="AI277">
        <v>6537773</v>
      </c>
      <c r="AJ277" s="5">
        <v>189000</v>
      </c>
      <c r="AK277" s="5">
        <v>6537000</v>
      </c>
      <c r="AL277">
        <v>25</v>
      </c>
      <c r="AN277">
        <v>1010</v>
      </c>
      <c r="AO277" t="s">
        <v>1936</v>
      </c>
      <c r="AP277" s="7" t="s">
        <v>1937</v>
      </c>
      <c r="AQ277">
        <v>101181</v>
      </c>
      <c r="AS277" s="6" t="s">
        <v>13</v>
      </c>
      <c r="AT277">
        <v>1</v>
      </c>
      <c r="AU277" t="s">
        <v>14</v>
      </c>
      <c r="AV277" t="s">
        <v>1938</v>
      </c>
      <c r="AW277" t="s">
        <v>1939</v>
      </c>
      <c r="AX277">
        <v>1010</v>
      </c>
      <c r="AY277" t="s">
        <v>298</v>
      </c>
      <c r="AZ277" t="s">
        <v>299</v>
      </c>
      <c r="BA277">
        <v>1</v>
      </c>
      <c r="BB277" s="7">
        <v>43709.903472222199</v>
      </c>
      <c r="BC277" s="8" t="s">
        <v>19</v>
      </c>
      <c r="BE277">
        <v>6</v>
      </c>
      <c r="BF277">
        <v>17411</v>
      </c>
      <c r="BG277">
        <v>64472</v>
      </c>
      <c r="BH277" t="s">
        <v>1940</v>
      </c>
      <c r="BT277">
        <v>191827</v>
      </c>
    </row>
    <row r="278" spans="1:72" x14ac:dyDescent="0.3">
      <c r="A278">
        <v>192449</v>
      </c>
      <c r="B278">
        <v>20348</v>
      </c>
      <c r="F278" t="s">
        <v>0</v>
      </c>
      <c r="G278" t="s">
        <v>289</v>
      </c>
      <c r="H278" t="s">
        <v>1941</v>
      </c>
      <c r="I278" t="s">
        <v>291</v>
      </c>
      <c r="K278">
        <v>1</v>
      </c>
      <c r="L278" t="s">
        <v>3</v>
      </c>
      <c r="M278">
        <v>101181</v>
      </c>
      <c r="N278" t="s">
        <v>4</v>
      </c>
      <c r="T278" t="s">
        <v>1942</v>
      </c>
      <c r="U278" s="2">
        <v>1</v>
      </c>
      <c r="V278" t="s">
        <v>989</v>
      </c>
      <c r="W278" t="s">
        <v>1507</v>
      </c>
      <c r="X278" s="3" t="s">
        <v>1273</v>
      </c>
      <c r="Y278" s="4">
        <v>8</v>
      </c>
      <c r="Z278" s="5">
        <v>815</v>
      </c>
      <c r="AA278" t="s">
        <v>1507</v>
      </c>
      <c r="AB278" t="s">
        <v>1943</v>
      </c>
      <c r="AC278">
        <v>2010</v>
      </c>
      <c r="AD278">
        <v>8</v>
      </c>
      <c r="AE278">
        <v>15</v>
      </c>
      <c r="AF278" t="s">
        <v>1944</v>
      </c>
      <c r="AH278">
        <v>189417</v>
      </c>
      <c r="AI278">
        <v>6539490</v>
      </c>
      <c r="AJ278" s="5">
        <v>189000</v>
      </c>
      <c r="AK278" s="5">
        <v>6539000</v>
      </c>
      <c r="AL278">
        <v>1</v>
      </c>
      <c r="AN278">
        <v>1010</v>
      </c>
      <c r="AO278" t="s">
        <v>1555</v>
      </c>
      <c r="AP278" s="7" t="s">
        <v>1945</v>
      </c>
      <c r="AQ278">
        <v>101181</v>
      </c>
      <c r="AS278" s="6" t="s">
        <v>13</v>
      </c>
      <c r="AT278">
        <v>1</v>
      </c>
      <c r="AU278" t="s">
        <v>14</v>
      </c>
      <c r="AV278" t="s">
        <v>1946</v>
      </c>
      <c r="AW278" t="s">
        <v>1947</v>
      </c>
      <c r="AX278">
        <v>1010</v>
      </c>
      <c r="AY278" t="s">
        <v>298</v>
      </c>
      <c r="AZ278" t="s">
        <v>299</v>
      </c>
      <c r="BB278" s="7">
        <v>43709.903472222199</v>
      </c>
      <c r="BC278" s="8" t="s">
        <v>19</v>
      </c>
      <c r="BE278">
        <v>6</v>
      </c>
      <c r="BF278">
        <v>17446</v>
      </c>
      <c r="BG278">
        <v>64467</v>
      </c>
      <c r="BH278" t="s">
        <v>1948</v>
      </c>
      <c r="BT278">
        <v>192449</v>
      </c>
    </row>
    <row r="279" spans="1:72" x14ac:dyDescent="0.3">
      <c r="A279">
        <v>192103</v>
      </c>
      <c r="B279">
        <v>297935</v>
      </c>
      <c r="F279" t="s">
        <v>0</v>
      </c>
      <c r="G279" t="s">
        <v>1</v>
      </c>
      <c r="H279" t="s">
        <v>1949</v>
      </c>
      <c r="I279" s="1" t="str">
        <f>HYPERLINK(AP279,"Hb")</f>
        <v>Hb</v>
      </c>
      <c r="K279">
        <v>1</v>
      </c>
      <c r="L279" t="s">
        <v>3</v>
      </c>
      <c r="M279">
        <v>101181</v>
      </c>
      <c r="N279" t="s">
        <v>4</v>
      </c>
      <c r="T279" t="s">
        <v>1942</v>
      </c>
      <c r="U279" s="2">
        <v>1</v>
      </c>
      <c r="V279" t="s">
        <v>989</v>
      </c>
      <c r="W279" t="s">
        <v>1507</v>
      </c>
      <c r="X279" s="3" t="s">
        <v>1273</v>
      </c>
      <c r="Y279" s="4">
        <v>8</v>
      </c>
      <c r="Z279" s="5">
        <v>815</v>
      </c>
      <c r="AA279" t="s">
        <v>1507</v>
      </c>
      <c r="AB279" t="s">
        <v>1950</v>
      </c>
      <c r="AC279">
        <v>2012</v>
      </c>
      <c r="AD279">
        <v>7</v>
      </c>
      <c r="AE279">
        <v>11</v>
      </c>
      <c r="AF279" t="s">
        <v>1926</v>
      </c>
      <c r="AG279" t="s">
        <v>1926</v>
      </c>
      <c r="AH279">
        <v>188800</v>
      </c>
      <c r="AI279">
        <v>6538670</v>
      </c>
      <c r="AJ279" s="5">
        <v>189000</v>
      </c>
      <c r="AK279" s="5">
        <v>6539000</v>
      </c>
      <c r="AL279">
        <v>71</v>
      </c>
      <c r="AN279">
        <v>8</v>
      </c>
      <c r="AO279" t="s">
        <v>72</v>
      </c>
      <c r="AP279" t="s">
        <v>1951</v>
      </c>
      <c r="AQ279">
        <v>101181</v>
      </c>
      <c r="AS279" s="6" t="s">
        <v>13</v>
      </c>
      <c r="AT279">
        <v>1</v>
      </c>
      <c r="AU279" t="s">
        <v>14</v>
      </c>
      <c r="AV279" t="s">
        <v>1952</v>
      </c>
      <c r="AW279" t="s">
        <v>1953</v>
      </c>
      <c r="AX279">
        <v>8</v>
      </c>
      <c r="AY279" t="s">
        <v>17</v>
      </c>
      <c r="AZ279" t="s">
        <v>18</v>
      </c>
      <c r="BA279">
        <v>1</v>
      </c>
      <c r="BB279" s="7">
        <v>42219</v>
      </c>
      <c r="BC279" s="8" t="s">
        <v>19</v>
      </c>
      <c r="BE279">
        <v>3</v>
      </c>
      <c r="BF279">
        <v>471237</v>
      </c>
      <c r="BG279">
        <v>64469</v>
      </c>
      <c r="BH279" t="s">
        <v>1954</v>
      </c>
      <c r="BJ279" t="s">
        <v>1955</v>
      </c>
      <c r="BT279">
        <v>192103</v>
      </c>
    </row>
    <row r="280" spans="1:72" x14ac:dyDescent="0.3">
      <c r="A280">
        <v>192460</v>
      </c>
      <c r="B280">
        <v>20298</v>
      </c>
      <c r="F280" t="s">
        <v>0</v>
      </c>
      <c r="G280" t="s">
        <v>289</v>
      </c>
      <c r="H280" t="s">
        <v>1956</v>
      </c>
      <c r="I280" t="s">
        <v>291</v>
      </c>
      <c r="K280">
        <v>1</v>
      </c>
      <c r="L280" t="s">
        <v>3</v>
      </c>
      <c r="M280">
        <v>101181</v>
      </c>
      <c r="N280" t="s">
        <v>4</v>
      </c>
      <c r="T280" t="s">
        <v>1942</v>
      </c>
      <c r="U280" s="2">
        <v>1</v>
      </c>
      <c r="V280" t="s">
        <v>989</v>
      </c>
      <c r="W280" t="s">
        <v>1507</v>
      </c>
      <c r="X280" s="3" t="s">
        <v>1273</v>
      </c>
      <c r="Y280" s="4">
        <v>8</v>
      </c>
      <c r="Z280" s="5">
        <v>815</v>
      </c>
      <c r="AA280" t="s">
        <v>1507</v>
      </c>
      <c r="AB280" t="s">
        <v>1957</v>
      </c>
      <c r="AC280">
        <v>2013</v>
      </c>
      <c r="AD280">
        <v>8</v>
      </c>
      <c r="AE280">
        <v>21</v>
      </c>
      <c r="AF280" t="s">
        <v>1958</v>
      </c>
      <c r="AH280">
        <v>189424</v>
      </c>
      <c r="AI280">
        <v>6539461</v>
      </c>
      <c r="AJ280" s="5">
        <v>189000</v>
      </c>
      <c r="AK280" s="5">
        <v>6539000</v>
      </c>
      <c r="AL280">
        <v>1</v>
      </c>
      <c r="AN280">
        <v>1010</v>
      </c>
      <c r="AP280" s="7" t="s">
        <v>1959</v>
      </c>
      <c r="AQ280">
        <v>101181</v>
      </c>
      <c r="AS280" s="6" t="s">
        <v>13</v>
      </c>
      <c r="AT280">
        <v>1</v>
      </c>
      <c r="AU280" t="s">
        <v>14</v>
      </c>
      <c r="AV280" t="s">
        <v>1960</v>
      </c>
      <c r="AW280" t="s">
        <v>1961</v>
      </c>
      <c r="AX280">
        <v>1010</v>
      </c>
      <c r="AY280" t="s">
        <v>298</v>
      </c>
      <c r="AZ280" t="s">
        <v>299</v>
      </c>
      <c r="BB280" s="7">
        <v>43709.903472222199</v>
      </c>
      <c r="BC280" s="8" t="s">
        <v>19</v>
      </c>
      <c r="BE280">
        <v>6</v>
      </c>
      <c r="BF280">
        <v>17396</v>
      </c>
      <c r="BG280">
        <v>64470</v>
      </c>
      <c r="BH280" t="s">
        <v>1962</v>
      </c>
      <c r="BT280">
        <v>192460</v>
      </c>
    </row>
    <row r="281" spans="1:72" x14ac:dyDescent="0.3">
      <c r="A281">
        <v>192457</v>
      </c>
      <c r="B281">
        <v>20314</v>
      </c>
      <c r="F281" t="s">
        <v>0</v>
      </c>
      <c r="G281" t="s">
        <v>289</v>
      </c>
      <c r="H281" t="s">
        <v>1963</v>
      </c>
      <c r="I281" t="s">
        <v>291</v>
      </c>
      <c r="K281">
        <v>1</v>
      </c>
      <c r="L281" t="s">
        <v>3</v>
      </c>
      <c r="M281">
        <v>101181</v>
      </c>
      <c r="N281" t="s">
        <v>4</v>
      </c>
      <c r="T281" t="s">
        <v>1942</v>
      </c>
      <c r="U281" s="2">
        <v>1</v>
      </c>
      <c r="V281" t="s">
        <v>989</v>
      </c>
      <c r="W281" t="s">
        <v>1507</v>
      </c>
      <c r="X281" s="3" t="s">
        <v>1273</v>
      </c>
      <c r="Y281" s="4">
        <v>8</v>
      </c>
      <c r="Z281" s="5">
        <v>815</v>
      </c>
      <c r="AA281" t="s">
        <v>1507</v>
      </c>
      <c r="AB281" t="s">
        <v>1964</v>
      </c>
      <c r="AC281">
        <v>2014</v>
      </c>
      <c r="AD281">
        <v>8</v>
      </c>
      <c r="AE281">
        <v>20</v>
      </c>
      <c r="AF281" t="s">
        <v>1965</v>
      </c>
      <c r="AH281">
        <v>189423</v>
      </c>
      <c r="AI281">
        <v>6539456</v>
      </c>
      <c r="AJ281" s="5">
        <v>189000</v>
      </c>
      <c r="AK281" s="5">
        <v>6539000</v>
      </c>
      <c r="AL281">
        <v>1</v>
      </c>
      <c r="AN281">
        <v>1010</v>
      </c>
      <c r="AP281" s="7" t="s">
        <v>1966</v>
      </c>
      <c r="AQ281">
        <v>101181</v>
      </c>
      <c r="AS281" s="6" t="s">
        <v>13</v>
      </c>
      <c r="AT281">
        <v>1</v>
      </c>
      <c r="AU281" t="s">
        <v>14</v>
      </c>
      <c r="AV281" t="s">
        <v>1967</v>
      </c>
      <c r="AW281" t="s">
        <v>1968</v>
      </c>
      <c r="AX281">
        <v>1010</v>
      </c>
      <c r="AY281" t="s">
        <v>298</v>
      </c>
      <c r="AZ281" t="s">
        <v>299</v>
      </c>
      <c r="BB281" s="7">
        <v>43709.903472222199</v>
      </c>
      <c r="BC281" s="8" t="s">
        <v>19</v>
      </c>
      <c r="BE281">
        <v>6</v>
      </c>
      <c r="BF281">
        <v>17412</v>
      </c>
      <c r="BG281">
        <v>64473</v>
      </c>
      <c r="BH281" t="s">
        <v>1969</v>
      </c>
      <c r="BT281">
        <v>192457</v>
      </c>
    </row>
    <row r="282" spans="1:72" x14ac:dyDescent="0.3">
      <c r="A282">
        <v>192611</v>
      </c>
      <c r="B282">
        <v>127660</v>
      </c>
      <c r="F282" t="s">
        <v>0</v>
      </c>
      <c r="G282" t="s">
        <v>289</v>
      </c>
      <c r="H282" t="s">
        <v>1970</v>
      </c>
      <c r="I282" s="1" t="str">
        <f>HYPERLINK(AP282,"Foto")</f>
        <v>Foto</v>
      </c>
      <c r="K282">
        <v>1</v>
      </c>
      <c r="L282" t="s">
        <v>3</v>
      </c>
      <c r="M282">
        <v>101181</v>
      </c>
      <c r="N282" t="s">
        <v>4</v>
      </c>
      <c r="T282" t="s">
        <v>1942</v>
      </c>
      <c r="U282" s="2">
        <v>1</v>
      </c>
      <c r="V282" t="s">
        <v>989</v>
      </c>
      <c r="W282" t="s">
        <v>1507</v>
      </c>
      <c r="X282" s="3" t="s">
        <v>1273</v>
      </c>
      <c r="Y282" s="4">
        <v>8</v>
      </c>
      <c r="Z282" s="5">
        <v>815</v>
      </c>
      <c r="AA282" t="s">
        <v>1507</v>
      </c>
      <c r="AB282" t="s">
        <v>1971</v>
      </c>
      <c r="AC282">
        <v>2016</v>
      </c>
      <c r="AD282">
        <v>8</v>
      </c>
      <c r="AE282">
        <v>20</v>
      </c>
      <c r="AF282" t="s">
        <v>1972</v>
      </c>
      <c r="AH282">
        <v>189723</v>
      </c>
      <c r="AI282">
        <v>6539937</v>
      </c>
      <c r="AJ282" s="5">
        <v>189000</v>
      </c>
      <c r="AK282" s="5">
        <v>6539000</v>
      </c>
      <c r="AL282">
        <v>5</v>
      </c>
      <c r="AN282">
        <v>1010</v>
      </c>
      <c r="AP282" s="7" t="s">
        <v>1973</v>
      </c>
      <c r="AQ282">
        <v>101181</v>
      </c>
      <c r="AS282" s="6" t="s">
        <v>13</v>
      </c>
      <c r="AT282">
        <v>1</v>
      </c>
      <c r="AU282" t="s">
        <v>14</v>
      </c>
      <c r="AV282" t="s">
        <v>1974</v>
      </c>
      <c r="AW282" t="s">
        <v>1975</v>
      </c>
      <c r="AX282">
        <v>1010</v>
      </c>
      <c r="AY282" t="s">
        <v>298</v>
      </c>
      <c r="AZ282" t="s">
        <v>299</v>
      </c>
      <c r="BA282">
        <v>1</v>
      </c>
      <c r="BB282" s="7">
        <v>43002.093055555597</v>
      </c>
      <c r="BC282" s="8" t="s">
        <v>19</v>
      </c>
      <c r="BE282">
        <v>6</v>
      </c>
      <c r="BF282">
        <v>111156</v>
      </c>
      <c r="BG282">
        <v>64474</v>
      </c>
      <c r="BH282" t="s">
        <v>1976</v>
      </c>
      <c r="BT282">
        <v>192611</v>
      </c>
    </row>
    <row r="283" spans="1:72" x14ac:dyDescent="0.3">
      <c r="A283">
        <v>536964</v>
      </c>
      <c r="B283">
        <v>138837</v>
      </c>
      <c r="F283" t="s">
        <v>780</v>
      </c>
      <c r="G283" t="s">
        <v>60</v>
      </c>
      <c r="H283">
        <v>207910</v>
      </c>
      <c r="I283" s="1" t="str">
        <f>HYPERLINK(AP283,"Hb")</f>
        <v>Hb</v>
      </c>
      <c r="K283">
        <v>1</v>
      </c>
      <c r="L283" t="s">
        <v>3</v>
      </c>
      <c r="M283">
        <v>101181</v>
      </c>
      <c r="N283" t="s">
        <v>4</v>
      </c>
      <c r="V283" t="s">
        <v>989</v>
      </c>
      <c r="W283" t="s">
        <v>1507</v>
      </c>
      <c r="X283" t="s">
        <v>1273</v>
      </c>
      <c r="Y283" s="4">
        <v>8</v>
      </c>
      <c r="Z283" s="5">
        <v>815</v>
      </c>
      <c r="AA283" t="s">
        <v>1507</v>
      </c>
      <c r="AB283" t="s">
        <v>1991</v>
      </c>
      <c r="AF283" t="s">
        <v>1992</v>
      </c>
      <c r="AG283" t="s">
        <v>1992</v>
      </c>
      <c r="AN283" t="s">
        <v>137</v>
      </c>
      <c r="AP283" t="s">
        <v>1993</v>
      </c>
      <c r="AQ283">
        <v>101181</v>
      </c>
      <c r="AS283" s="9" t="s">
        <v>784</v>
      </c>
      <c r="AZ283" t="s">
        <v>137</v>
      </c>
      <c r="BA283">
        <v>1</v>
      </c>
      <c r="BB283" s="7">
        <v>42500</v>
      </c>
      <c r="BC283" s="6" t="s">
        <v>785</v>
      </c>
      <c r="BE283">
        <v>4</v>
      </c>
      <c r="BF283">
        <v>155</v>
      </c>
      <c r="BH283" t="s">
        <v>1994</v>
      </c>
      <c r="BJ283" t="s">
        <v>1994</v>
      </c>
      <c r="BT283">
        <v>536964</v>
      </c>
    </row>
    <row r="284" spans="1:72" x14ac:dyDescent="0.3">
      <c r="A284">
        <v>537820</v>
      </c>
      <c r="B284">
        <v>450043</v>
      </c>
      <c r="F284" t="s">
        <v>137</v>
      </c>
      <c r="G284" t="s">
        <v>138</v>
      </c>
      <c r="H284" t="s">
        <v>1995</v>
      </c>
      <c r="I284" t="s">
        <v>140</v>
      </c>
      <c r="K284">
        <v>1</v>
      </c>
      <c r="L284" t="s">
        <v>3</v>
      </c>
      <c r="M284">
        <v>101181</v>
      </c>
      <c r="N284" t="s">
        <v>4</v>
      </c>
      <c r="T284" t="s">
        <v>1996</v>
      </c>
      <c r="U284" s="11">
        <v>3</v>
      </c>
      <c r="V284" t="s">
        <v>1997</v>
      </c>
      <c r="W284" t="s">
        <v>1998</v>
      </c>
      <c r="X284" t="s">
        <v>1999</v>
      </c>
      <c r="Y284" s="4">
        <v>9</v>
      </c>
      <c r="Z284" s="5">
        <v>904</v>
      </c>
      <c r="AA284" t="s">
        <v>1998</v>
      </c>
      <c r="AB284" t="s">
        <v>2000</v>
      </c>
      <c r="AC284">
        <v>1888</v>
      </c>
      <c r="AD284">
        <v>9</v>
      </c>
      <c r="AE284">
        <v>3</v>
      </c>
      <c r="AF284" t="s">
        <v>128</v>
      </c>
      <c r="AH284">
        <v>125515</v>
      </c>
      <c r="AI284">
        <v>6483862</v>
      </c>
      <c r="AJ284" s="5">
        <v>125000</v>
      </c>
      <c r="AK284" s="5">
        <v>6483000</v>
      </c>
      <c r="AL284" s="2">
        <v>99999</v>
      </c>
      <c r="AP284" s="7" t="s">
        <v>2001</v>
      </c>
      <c r="AQ284">
        <v>101181</v>
      </c>
      <c r="AS284" s="6" t="s">
        <v>13</v>
      </c>
      <c r="AT284">
        <v>1</v>
      </c>
      <c r="AU284" t="s">
        <v>14</v>
      </c>
      <c r="AV284" t="s">
        <v>2002</v>
      </c>
      <c r="AW284" t="s">
        <v>1995</v>
      </c>
      <c r="AX284">
        <v>40</v>
      </c>
      <c r="AY284" t="s">
        <v>138</v>
      </c>
      <c r="BC284" s="9" t="s">
        <v>142</v>
      </c>
      <c r="BE284">
        <v>4</v>
      </c>
      <c r="BF284">
        <v>544</v>
      </c>
      <c r="BG284">
        <v>64477</v>
      </c>
      <c r="BH284" t="s">
        <v>2003</v>
      </c>
      <c r="BI284">
        <v>1</v>
      </c>
      <c r="BJ284" t="s">
        <v>2003</v>
      </c>
      <c r="BK284" s="9">
        <v>9</v>
      </c>
      <c r="BP284" t="s">
        <v>2004</v>
      </c>
      <c r="BQ284" t="s">
        <v>2005</v>
      </c>
      <c r="BR284" t="s">
        <v>146</v>
      </c>
      <c r="BS284" t="s">
        <v>1998</v>
      </c>
      <c r="BT284">
        <v>537820</v>
      </c>
    </row>
    <row r="285" spans="1:72" x14ac:dyDescent="0.3">
      <c r="A285">
        <v>152646</v>
      </c>
      <c r="B285">
        <v>266251</v>
      </c>
      <c r="F285" t="s">
        <v>0</v>
      </c>
      <c r="G285" t="s">
        <v>1</v>
      </c>
      <c r="H285" t="s">
        <v>2006</v>
      </c>
      <c r="I285" s="1" t="str">
        <f>HYPERLINK(AP285,"Hb")</f>
        <v>Hb</v>
      </c>
      <c r="K285">
        <v>1</v>
      </c>
      <c r="L285" t="s">
        <v>3</v>
      </c>
      <c r="M285">
        <v>101181</v>
      </c>
      <c r="N285" t="s">
        <v>4</v>
      </c>
      <c r="T285" t="s">
        <v>2007</v>
      </c>
      <c r="U285" s="9">
        <v>2</v>
      </c>
      <c r="V285" t="s">
        <v>1997</v>
      </c>
      <c r="W285" t="s">
        <v>1998</v>
      </c>
      <c r="X285" t="s">
        <v>1999</v>
      </c>
      <c r="Y285" s="4">
        <v>9</v>
      </c>
      <c r="Z285" s="5">
        <v>904</v>
      </c>
      <c r="AA285" s="5" t="s">
        <v>1998</v>
      </c>
      <c r="AB285" t="s">
        <v>2008</v>
      </c>
      <c r="AC285">
        <v>1881</v>
      </c>
      <c r="AD285">
        <v>8</v>
      </c>
      <c r="AE285">
        <v>1</v>
      </c>
      <c r="AF285" t="s">
        <v>2009</v>
      </c>
      <c r="AG285" t="s">
        <v>2009</v>
      </c>
      <c r="AH285">
        <v>125498</v>
      </c>
      <c r="AI285">
        <v>6484773</v>
      </c>
      <c r="AJ285" s="5">
        <v>125000</v>
      </c>
      <c r="AK285" s="5">
        <v>6485000</v>
      </c>
      <c r="AL285">
        <v>3536</v>
      </c>
      <c r="AN285">
        <v>8</v>
      </c>
      <c r="AO285" t="s">
        <v>11</v>
      </c>
      <c r="AP285" t="s">
        <v>2010</v>
      </c>
      <c r="AQ285">
        <v>101181</v>
      </c>
      <c r="AS285" s="6" t="s">
        <v>13</v>
      </c>
      <c r="AT285">
        <v>1</v>
      </c>
      <c r="AU285" t="s">
        <v>14</v>
      </c>
      <c r="AV285" t="s">
        <v>2011</v>
      </c>
      <c r="AW285" t="s">
        <v>2012</v>
      </c>
      <c r="AX285">
        <v>8</v>
      </c>
      <c r="AY285" t="s">
        <v>17</v>
      </c>
      <c r="AZ285" t="s">
        <v>18</v>
      </c>
      <c r="BA285">
        <v>1</v>
      </c>
      <c r="BB285" s="7">
        <v>40997</v>
      </c>
      <c r="BC285" s="8" t="s">
        <v>19</v>
      </c>
      <c r="BE285">
        <v>3</v>
      </c>
      <c r="BF285">
        <v>437608</v>
      </c>
      <c r="BG285">
        <v>64476</v>
      </c>
      <c r="BH285" t="s">
        <v>2013</v>
      </c>
      <c r="BJ285" t="s">
        <v>2014</v>
      </c>
      <c r="BT285">
        <v>152646</v>
      </c>
    </row>
    <row r="286" spans="1:72" x14ac:dyDescent="0.3">
      <c r="A286">
        <v>159389</v>
      </c>
      <c r="B286">
        <v>202967</v>
      </c>
      <c r="F286" t="s">
        <v>0</v>
      </c>
      <c r="G286" t="s">
        <v>1768</v>
      </c>
      <c r="H286" t="s">
        <v>2015</v>
      </c>
      <c r="I286" t="s">
        <v>140</v>
      </c>
      <c r="K286">
        <v>1</v>
      </c>
      <c r="L286" t="s">
        <v>3</v>
      </c>
      <c r="M286">
        <v>101181</v>
      </c>
      <c r="N286" t="s">
        <v>4</v>
      </c>
      <c r="O286" s="11" t="s">
        <v>2016</v>
      </c>
      <c r="T286" t="s">
        <v>2017</v>
      </c>
      <c r="U286" s="2">
        <v>1</v>
      </c>
      <c r="V286" t="s">
        <v>1997</v>
      </c>
      <c r="W286" t="s">
        <v>2018</v>
      </c>
      <c r="X286" t="s">
        <v>1999</v>
      </c>
      <c r="Y286" s="4">
        <v>9</v>
      </c>
      <c r="Z286" s="5">
        <v>906</v>
      </c>
      <c r="AA286" s="5" t="s">
        <v>2018</v>
      </c>
      <c r="AB286" t="s">
        <v>2019</v>
      </c>
      <c r="AC286">
        <v>1988</v>
      </c>
      <c r="AD286">
        <v>6</v>
      </c>
      <c r="AE286">
        <v>17</v>
      </c>
      <c r="AF286" t="s">
        <v>2020</v>
      </c>
      <c r="AG286" t="s">
        <v>527</v>
      </c>
      <c r="AH286">
        <v>135413</v>
      </c>
      <c r="AI286">
        <v>6494230</v>
      </c>
      <c r="AJ286" s="5">
        <v>135000</v>
      </c>
      <c r="AK286" s="5">
        <v>6495000</v>
      </c>
      <c r="AL286">
        <v>707</v>
      </c>
      <c r="AN286">
        <v>33</v>
      </c>
      <c r="AP286" s="7"/>
      <c r="AQ286">
        <v>101181</v>
      </c>
      <c r="AS286" s="6" t="s">
        <v>13</v>
      </c>
      <c r="AT286">
        <v>1</v>
      </c>
      <c r="AU286" t="s">
        <v>14</v>
      </c>
      <c r="AV286" t="s">
        <v>2021</v>
      </c>
      <c r="AW286" t="s">
        <v>2022</v>
      </c>
      <c r="AX286">
        <v>33</v>
      </c>
      <c r="AY286" t="s">
        <v>1773</v>
      </c>
      <c r="AZ286" t="s">
        <v>18</v>
      </c>
      <c r="BB286" s="7">
        <v>41689</v>
      </c>
      <c r="BC286" s="8" t="s">
        <v>19</v>
      </c>
      <c r="BE286">
        <v>4</v>
      </c>
      <c r="BF286">
        <v>354522</v>
      </c>
      <c r="BG286">
        <v>64484</v>
      </c>
      <c r="BH286" t="s">
        <v>2023</v>
      </c>
      <c r="BJ286" t="s">
        <v>2024</v>
      </c>
      <c r="BT286">
        <v>159389</v>
      </c>
    </row>
    <row r="287" spans="1:72" x14ac:dyDescent="0.3">
      <c r="A287">
        <v>160993</v>
      </c>
      <c r="B287">
        <v>188997</v>
      </c>
      <c r="F287" t="s">
        <v>0</v>
      </c>
      <c r="G287" t="s">
        <v>1768</v>
      </c>
      <c r="H287" t="s">
        <v>2025</v>
      </c>
      <c r="I287" t="s">
        <v>140</v>
      </c>
      <c r="K287">
        <v>1</v>
      </c>
      <c r="L287" t="s">
        <v>3</v>
      </c>
      <c r="M287">
        <v>101181</v>
      </c>
      <c r="N287" t="s">
        <v>4</v>
      </c>
      <c r="T287" t="s">
        <v>2026</v>
      </c>
      <c r="U287" s="2">
        <v>1</v>
      </c>
      <c r="V287" t="s">
        <v>1997</v>
      </c>
      <c r="W287" t="s">
        <v>2018</v>
      </c>
      <c r="X287" t="s">
        <v>1999</v>
      </c>
      <c r="Y287" s="4">
        <v>9</v>
      </c>
      <c r="Z287" s="5">
        <v>906</v>
      </c>
      <c r="AA287" s="5" t="s">
        <v>2018</v>
      </c>
      <c r="AB287" t="s">
        <v>2027</v>
      </c>
      <c r="AC287">
        <v>1890</v>
      </c>
      <c r="AD287">
        <v>8</v>
      </c>
      <c r="AE287">
        <v>3</v>
      </c>
      <c r="AF287" t="s">
        <v>2028</v>
      </c>
      <c r="AG287" t="s">
        <v>2029</v>
      </c>
      <c r="AH287">
        <v>136589</v>
      </c>
      <c r="AI287">
        <v>6496136</v>
      </c>
      <c r="AJ287" s="5">
        <v>137000</v>
      </c>
      <c r="AK287" s="5">
        <v>6497000</v>
      </c>
      <c r="AL287">
        <v>707</v>
      </c>
      <c r="AN287">
        <v>33</v>
      </c>
      <c r="AP287" s="7"/>
      <c r="AQ287">
        <v>101181</v>
      </c>
      <c r="AS287" s="6" t="s">
        <v>13</v>
      </c>
      <c r="AT287">
        <v>1</v>
      </c>
      <c r="AU287" t="s">
        <v>14</v>
      </c>
      <c r="AV287" t="s">
        <v>2030</v>
      </c>
      <c r="AW287" t="s">
        <v>2031</v>
      </c>
      <c r="AX287">
        <v>33</v>
      </c>
      <c r="AY287" t="s">
        <v>1773</v>
      </c>
      <c r="AZ287" t="s">
        <v>18</v>
      </c>
      <c r="BB287" s="7">
        <v>41689</v>
      </c>
      <c r="BC287" s="8" t="s">
        <v>19</v>
      </c>
      <c r="BE287">
        <v>4</v>
      </c>
      <c r="BF287">
        <v>340729</v>
      </c>
      <c r="BG287">
        <v>64478</v>
      </c>
      <c r="BH287" t="s">
        <v>2032</v>
      </c>
      <c r="BJ287" t="s">
        <v>2033</v>
      </c>
      <c r="BT287">
        <v>160993</v>
      </c>
    </row>
    <row r="288" spans="1:72" x14ac:dyDescent="0.3">
      <c r="A288">
        <v>161176</v>
      </c>
      <c r="B288">
        <v>266248</v>
      </c>
      <c r="F288" t="s">
        <v>0</v>
      </c>
      <c r="G288" t="s">
        <v>1</v>
      </c>
      <c r="H288" t="s">
        <v>2034</v>
      </c>
      <c r="I288" s="1" t="str">
        <f>HYPERLINK(AP288,"Hb")</f>
        <v>Hb</v>
      </c>
      <c r="K288">
        <v>1</v>
      </c>
      <c r="L288" t="s">
        <v>3</v>
      </c>
      <c r="M288">
        <v>101181</v>
      </c>
      <c r="N288" t="s">
        <v>4</v>
      </c>
      <c r="T288" t="s">
        <v>2026</v>
      </c>
      <c r="U288" s="9">
        <v>2</v>
      </c>
      <c r="V288" t="s">
        <v>1997</v>
      </c>
      <c r="W288" t="s">
        <v>2018</v>
      </c>
      <c r="X288" t="s">
        <v>1999</v>
      </c>
      <c r="Y288" s="4">
        <v>9</v>
      </c>
      <c r="Z288" s="5">
        <v>906</v>
      </c>
      <c r="AA288" s="5" t="s">
        <v>2018</v>
      </c>
      <c r="AB288" t="s">
        <v>2035</v>
      </c>
      <c r="AC288">
        <v>1898</v>
      </c>
      <c r="AD288">
        <v>8</v>
      </c>
      <c r="AE288">
        <v>4</v>
      </c>
      <c r="AF288" t="s">
        <v>2036</v>
      </c>
      <c r="AG288" t="s">
        <v>2036</v>
      </c>
      <c r="AH288">
        <v>136733</v>
      </c>
      <c r="AI288">
        <v>6496843</v>
      </c>
      <c r="AJ288" s="5">
        <v>137000</v>
      </c>
      <c r="AK288" s="5">
        <v>6497000</v>
      </c>
      <c r="AL288">
        <v>7071</v>
      </c>
      <c r="AN288">
        <v>8</v>
      </c>
      <c r="AO288" t="s">
        <v>11</v>
      </c>
      <c r="AP288" t="s">
        <v>2037</v>
      </c>
      <c r="AQ288">
        <v>101181</v>
      </c>
      <c r="AS288" s="6" t="s">
        <v>13</v>
      </c>
      <c r="AT288">
        <v>1</v>
      </c>
      <c r="AU288" t="s">
        <v>14</v>
      </c>
      <c r="AV288" t="s">
        <v>2038</v>
      </c>
      <c r="AW288" t="s">
        <v>2039</v>
      </c>
      <c r="AX288">
        <v>8</v>
      </c>
      <c r="AY288" t="s">
        <v>17</v>
      </c>
      <c r="AZ288" t="s">
        <v>18</v>
      </c>
      <c r="BA288">
        <v>1</v>
      </c>
      <c r="BB288" s="7">
        <v>40997</v>
      </c>
      <c r="BC288" s="8" t="s">
        <v>19</v>
      </c>
      <c r="BE288">
        <v>3</v>
      </c>
      <c r="BF288">
        <v>437605</v>
      </c>
      <c r="BG288">
        <v>64479</v>
      </c>
      <c r="BH288" t="s">
        <v>2040</v>
      </c>
      <c r="BJ288" t="s">
        <v>2041</v>
      </c>
      <c r="BT288">
        <v>161176</v>
      </c>
    </row>
    <row r="289" spans="1:72" x14ac:dyDescent="0.3">
      <c r="A289">
        <v>161177</v>
      </c>
      <c r="B289">
        <v>266249</v>
      </c>
      <c r="F289" t="s">
        <v>0</v>
      </c>
      <c r="G289" t="s">
        <v>1</v>
      </c>
      <c r="H289" t="s">
        <v>2042</v>
      </c>
      <c r="I289" s="1" t="str">
        <f>HYPERLINK(AP289,"Hb")</f>
        <v>Hb</v>
      </c>
      <c r="K289">
        <v>1</v>
      </c>
      <c r="L289" t="s">
        <v>3</v>
      </c>
      <c r="M289">
        <v>101181</v>
      </c>
      <c r="N289" t="s">
        <v>4</v>
      </c>
      <c r="T289" t="s">
        <v>2026</v>
      </c>
      <c r="U289" s="9">
        <v>2</v>
      </c>
      <c r="V289" t="s">
        <v>1997</v>
      </c>
      <c r="W289" t="s">
        <v>2018</v>
      </c>
      <c r="X289" t="s">
        <v>1999</v>
      </c>
      <c r="Y289" s="4">
        <v>9</v>
      </c>
      <c r="Z289" s="5">
        <v>906</v>
      </c>
      <c r="AA289" s="5" t="s">
        <v>2018</v>
      </c>
      <c r="AB289" t="s">
        <v>2043</v>
      </c>
      <c r="AC289">
        <v>1898</v>
      </c>
      <c r="AD289">
        <v>8</v>
      </c>
      <c r="AE289">
        <v>4</v>
      </c>
      <c r="AF289" t="s">
        <v>2036</v>
      </c>
      <c r="AG289" t="s">
        <v>2036</v>
      </c>
      <c r="AH289">
        <v>136733</v>
      </c>
      <c r="AI289">
        <v>6496843</v>
      </c>
      <c r="AJ289" s="5">
        <v>137000</v>
      </c>
      <c r="AK289" s="5">
        <v>6497000</v>
      </c>
      <c r="AL289">
        <v>7071</v>
      </c>
      <c r="AN289">
        <v>8</v>
      </c>
      <c r="AO289" t="s">
        <v>11</v>
      </c>
      <c r="AP289" t="s">
        <v>2044</v>
      </c>
      <c r="AQ289">
        <v>101181</v>
      </c>
      <c r="AS289" s="6" t="s">
        <v>13</v>
      </c>
      <c r="AT289">
        <v>1</v>
      </c>
      <c r="AU289" t="s">
        <v>14</v>
      </c>
      <c r="AV289" t="s">
        <v>2038</v>
      </c>
      <c r="AW289" t="s">
        <v>2045</v>
      </c>
      <c r="AX289">
        <v>8</v>
      </c>
      <c r="AY289" t="s">
        <v>17</v>
      </c>
      <c r="AZ289" t="s">
        <v>18</v>
      </c>
      <c r="BA289">
        <v>1</v>
      </c>
      <c r="BB289" s="7">
        <v>40997</v>
      </c>
      <c r="BC289" s="8" t="s">
        <v>19</v>
      </c>
      <c r="BE289">
        <v>3</v>
      </c>
      <c r="BF289">
        <v>437606</v>
      </c>
      <c r="BG289">
        <v>64480</v>
      </c>
      <c r="BH289" t="s">
        <v>2046</v>
      </c>
      <c r="BJ289" t="s">
        <v>2047</v>
      </c>
      <c r="BT289">
        <v>161177</v>
      </c>
    </row>
    <row r="290" spans="1:72" x14ac:dyDescent="0.3">
      <c r="A290">
        <v>161178</v>
      </c>
      <c r="B290">
        <v>266250</v>
      </c>
      <c r="F290" t="s">
        <v>0</v>
      </c>
      <c r="G290" t="s">
        <v>1</v>
      </c>
      <c r="H290" t="s">
        <v>2048</v>
      </c>
      <c r="I290" s="1" t="str">
        <f>HYPERLINK(AP290,"Hb")</f>
        <v>Hb</v>
      </c>
      <c r="K290">
        <v>1</v>
      </c>
      <c r="L290" t="s">
        <v>3</v>
      </c>
      <c r="M290">
        <v>101181</v>
      </c>
      <c r="N290" t="s">
        <v>4</v>
      </c>
      <c r="T290" t="s">
        <v>2026</v>
      </c>
      <c r="U290" s="2">
        <v>1</v>
      </c>
      <c r="V290" t="s">
        <v>1997</v>
      </c>
      <c r="W290" t="s">
        <v>2018</v>
      </c>
      <c r="X290" t="s">
        <v>1999</v>
      </c>
      <c r="Y290" s="4">
        <v>9</v>
      </c>
      <c r="Z290" s="5">
        <v>906</v>
      </c>
      <c r="AA290" s="5" t="s">
        <v>2018</v>
      </c>
      <c r="AB290" t="s">
        <v>2049</v>
      </c>
      <c r="AC290">
        <v>1906</v>
      </c>
      <c r="AD290">
        <v>9</v>
      </c>
      <c r="AE290">
        <v>17</v>
      </c>
      <c r="AF290" t="s">
        <v>688</v>
      </c>
      <c r="AG290" t="s">
        <v>688</v>
      </c>
      <c r="AH290">
        <v>136733</v>
      </c>
      <c r="AI290">
        <v>6496843</v>
      </c>
      <c r="AJ290" s="5">
        <v>137000</v>
      </c>
      <c r="AK290" s="5">
        <v>6497000</v>
      </c>
      <c r="AL290">
        <v>1414</v>
      </c>
      <c r="AN290">
        <v>8</v>
      </c>
      <c r="AO290" t="s">
        <v>11</v>
      </c>
      <c r="AP290" t="s">
        <v>2050</v>
      </c>
      <c r="AQ290">
        <v>101181</v>
      </c>
      <c r="AS290" s="6" t="s">
        <v>13</v>
      </c>
      <c r="AT290">
        <v>1</v>
      </c>
      <c r="AU290" t="s">
        <v>14</v>
      </c>
      <c r="AV290" t="s">
        <v>2038</v>
      </c>
      <c r="AW290" t="s">
        <v>2051</v>
      </c>
      <c r="AX290">
        <v>8</v>
      </c>
      <c r="AY290" t="s">
        <v>17</v>
      </c>
      <c r="AZ290" t="s">
        <v>18</v>
      </c>
      <c r="BA290">
        <v>1</v>
      </c>
      <c r="BB290" s="7">
        <v>40997</v>
      </c>
      <c r="BC290" s="8" t="s">
        <v>19</v>
      </c>
      <c r="BE290">
        <v>3</v>
      </c>
      <c r="BF290">
        <v>437607</v>
      </c>
      <c r="BG290">
        <v>64481</v>
      </c>
      <c r="BH290" t="s">
        <v>2052</v>
      </c>
      <c r="BJ290" t="s">
        <v>2053</v>
      </c>
      <c r="BT290">
        <v>161178</v>
      </c>
    </row>
    <row r="291" spans="1:72" x14ac:dyDescent="0.3">
      <c r="A291">
        <v>163239</v>
      </c>
      <c r="B291">
        <v>338463</v>
      </c>
      <c r="F291" t="s">
        <v>2054</v>
      </c>
      <c r="G291" t="s">
        <v>1768</v>
      </c>
      <c r="H291" s="13" t="s">
        <v>2055</v>
      </c>
      <c r="I291" t="s">
        <v>1340</v>
      </c>
      <c r="K291">
        <v>1</v>
      </c>
      <c r="L291" t="s">
        <v>3</v>
      </c>
      <c r="M291">
        <v>101181</v>
      </c>
      <c r="N291" t="s">
        <v>4</v>
      </c>
      <c r="T291" t="s">
        <v>2056</v>
      </c>
      <c r="U291" s="2">
        <v>1</v>
      </c>
      <c r="V291" t="s">
        <v>1997</v>
      </c>
      <c r="W291" t="s">
        <v>2018</v>
      </c>
      <c r="X291" t="s">
        <v>1999</v>
      </c>
      <c r="Y291" s="4">
        <v>9</v>
      </c>
      <c r="Z291" s="5">
        <v>906</v>
      </c>
      <c r="AA291" t="s">
        <v>2018</v>
      </c>
      <c r="AB291" t="s">
        <v>2057</v>
      </c>
      <c r="AC291">
        <v>1986</v>
      </c>
      <c r="AD291">
        <v>0</v>
      </c>
      <c r="AE291">
        <v>0</v>
      </c>
      <c r="AF291" t="s">
        <v>2058</v>
      </c>
      <c r="AH291" s="5">
        <v>139669.69274999999</v>
      </c>
      <c r="AI291" s="5">
        <v>6498174.4020300005</v>
      </c>
      <c r="AJ291" s="5">
        <v>139000</v>
      </c>
      <c r="AK291" s="5">
        <v>6499000</v>
      </c>
      <c r="AL291" s="5">
        <v>475.0789408087881</v>
      </c>
      <c r="AM291" s="5"/>
      <c r="AN291" t="s">
        <v>2059</v>
      </c>
      <c r="BC291" s="9" t="s">
        <v>2060</v>
      </c>
      <c r="BD291" t="s">
        <v>2061</v>
      </c>
      <c r="BE291">
        <v>8</v>
      </c>
      <c r="BF291">
        <v>2531</v>
      </c>
      <c r="BG291">
        <v>64483</v>
      </c>
      <c r="BH291" t="s">
        <v>2062</v>
      </c>
      <c r="BT291">
        <v>163239</v>
      </c>
    </row>
    <row r="292" spans="1:72" x14ac:dyDescent="0.3">
      <c r="A292">
        <v>168892</v>
      </c>
      <c r="B292">
        <v>188475</v>
      </c>
      <c r="F292" t="s">
        <v>0</v>
      </c>
      <c r="G292" t="s">
        <v>1768</v>
      </c>
      <c r="H292" t="s">
        <v>2063</v>
      </c>
      <c r="I292" t="s">
        <v>140</v>
      </c>
      <c r="K292">
        <v>1</v>
      </c>
      <c r="L292" t="s">
        <v>3</v>
      </c>
      <c r="M292">
        <v>101181</v>
      </c>
      <c r="N292" t="s">
        <v>4</v>
      </c>
      <c r="T292" t="s">
        <v>2064</v>
      </c>
      <c r="U292" s="2">
        <v>1</v>
      </c>
      <c r="V292" t="s">
        <v>1997</v>
      </c>
      <c r="W292" t="s">
        <v>2018</v>
      </c>
      <c r="X292" t="s">
        <v>1999</v>
      </c>
      <c r="Y292" s="4">
        <v>9</v>
      </c>
      <c r="Z292" s="5">
        <v>906</v>
      </c>
      <c r="AA292" s="5" t="s">
        <v>2018</v>
      </c>
      <c r="AB292" t="s">
        <v>2065</v>
      </c>
      <c r="AC292">
        <v>1978</v>
      </c>
      <c r="AD292">
        <v>8</v>
      </c>
      <c r="AE292">
        <v>20</v>
      </c>
      <c r="AF292" t="s">
        <v>2066</v>
      </c>
      <c r="AG292" t="s">
        <v>2066</v>
      </c>
      <c r="AH292">
        <v>150097</v>
      </c>
      <c r="AI292">
        <v>6506043</v>
      </c>
      <c r="AJ292" s="5">
        <v>151000</v>
      </c>
      <c r="AK292" s="5">
        <v>6507000</v>
      </c>
      <c r="AL292">
        <v>71</v>
      </c>
      <c r="AN292">
        <v>33</v>
      </c>
      <c r="AP292" s="7"/>
      <c r="AQ292">
        <v>101181</v>
      </c>
      <c r="AS292" s="6" t="s">
        <v>13</v>
      </c>
      <c r="AT292">
        <v>1</v>
      </c>
      <c r="AU292" t="s">
        <v>14</v>
      </c>
      <c r="AV292" t="s">
        <v>2067</v>
      </c>
      <c r="AW292" t="s">
        <v>2068</v>
      </c>
      <c r="AX292">
        <v>33</v>
      </c>
      <c r="AY292" t="s">
        <v>1773</v>
      </c>
      <c r="AZ292" t="s">
        <v>18</v>
      </c>
      <c r="BB292" s="7">
        <v>41689</v>
      </c>
      <c r="BC292" s="8" t="s">
        <v>19</v>
      </c>
      <c r="BE292">
        <v>4</v>
      </c>
      <c r="BF292">
        <v>340238</v>
      </c>
      <c r="BG292">
        <v>64482</v>
      </c>
      <c r="BH292" t="s">
        <v>2069</v>
      </c>
      <c r="BJ292" t="s">
        <v>2070</v>
      </c>
      <c r="BT292">
        <v>168892</v>
      </c>
    </row>
    <row r="293" spans="1:72" x14ac:dyDescent="0.3">
      <c r="A293">
        <v>169464</v>
      </c>
      <c r="B293">
        <v>188983</v>
      </c>
      <c r="F293" t="s">
        <v>0</v>
      </c>
      <c r="G293" t="s">
        <v>1768</v>
      </c>
      <c r="H293" t="s">
        <v>2071</v>
      </c>
      <c r="I293" t="s">
        <v>140</v>
      </c>
      <c r="K293">
        <v>1</v>
      </c>
      <c r="L293" t="s">
        <v>3</v>
      </c>
      <c r="M293">
        <v>101181</v>
      </c>
      <c r="N293" t="s">
        <v>4</v>
      </c>
      <c r="T293" t="s">
        <v>2064</v>
      </c>
      <c r="U293" s="2">
        <v>1</v>
      </c>
      <c r="V293" t="s">
        <v>1997</v>
      </c>
      <c r="W293" t="s">
        <v>2072</v>
      </c>
      <c r="X293" t="s">
        <v>1999</v>
      </c>
      <c r="Y293" s="4">
        <v>9</v>
      </c>
      <c r="Z293" s="5">
        <v>914</v>
      </c>
      <c r="AA293" s="5" t="s">
        <v>2072</v>
      </c>
      <c r="AB293" t="s">
        <v>2073</v>
      </c>
      <c r="AC293">
        <v>1976</v>
      </c>
      <c r="AD293">
        <v>9</v>
      </c>
      <c r="AE293">
        <v>5</v>
      </c>
      <c r="AF293" t="s">
        <v>2074</v>
      </c>
      <c r="AG293" t="s">
        <v>2074</v>
      </c>
      <c r="AH293">
        <v>151717</v>
      </c>
      <c r="AI293">
        <v>6507857</v>
      </c>
      <c r="AJ293" s="5">
        <v>151000</v>
      </c>
      <c r="AK293" s="5">
        <v>6507000</v>
      </c>
      <c r="AL293">
        <v>707</v>
      </c>
      <c r="AN293">
        <v>33</v>
      </c>
      <c r="AP293" s="7"/>
      <c r="AQ293">
        <v>101181</v>
      </c>
      <c r="AS293" s="6" t="s">
        <v>13</v>
      </c>
      <c r="AT293">
        <v>1</v>
      </c>
      <c r="AU293" t="s">
        <v>14</v>
      </c>
      <c r="AV293" t="s">
        <v>2075</v>
      </c>
      <c r="AW293" t="s">
        <v>2076</v>
      </c>
      <c r="AX293">
        <v>33</v>
      </c>
      <c r="AY293" t="s">
        <v>1773</v>
      </c>
      <c r="AZ293" t="s">
        <v>18</v>
      </c>
      <c r="BB293" s="7">
        <v>41689</v>
      </c>
      <c r="BC293" s="8" t="s">
        <v>19</v>
      </c>
      <c r="BE293">
        <v>4</v>
      </c>
      <c r="BF293">
        <v>340715</v>
      </c>
      <c r="BG293">
        <v>64512</v>
      </c>
      <c r="BH293" t="s">
        <v>2077</v>
      </c>
      <c r="BJ293" t="s">
        <v>2078</v>
      </c>
      <c r="BT293">
        <v>169464</v>
      </c>
    </row>
    <row r="294" spans="1:72" x14ac:dyDescent="0.3">
      <c r="A294">
        <v>169465</v>
      </c>
      <c r="B294">
        <v>188984</v>
      </c>
      <c r="F294" t="s">
        <v>0</v>
      </c>
      <c r="G294" t="s">
        <v>1768</v>
      </c>
      <c r="H294" t="s">
        <v>2079</v>
      </c>
      <c r="I294" t="s">
        <v>140</v>
      </c>
      <c r="K294">
        <v>1</v>
      </c>
      <c r="L294" t="s">
        <v>3</v>
      </c>
      <c r="M294">
        <v>101181</v>
      </c>
      <c r="N294" t="s">
        <v>4</v>
      </c>
      <c r="T294" t="s">
        <v>2064</v>
      </c>
      <c r="U294" s="2">
        <v>1</v>
      </c>
      <c r="V294" t="s">
        <v>1997</v>
      </c>
      <c r="W294" t="s">
        <v>2072</v>
      </c>
      <c r="X294" t="s">
        <v>1999</v>
      </c>
      <c r="Y294" s="4">
        <v>9</v>
      </c>
      <c r="Z294" s="5">
        <v>914</v>
      </c>
      <c r="AA294" s="5" t="s">
        <v>2072</v>
      </c>
      <c r="AB294" t="s">
        <v>2080</v>
      </c>
      <c r="AC294">
        <v>1983</v>
      </c>
      <c r="AD294">
        <v>7</v>
      </c>
      <c r="AE294">
        <v>21</v>
      </c>
      <c r="AF294" t="s">
        <v>71</v>
      </c>
      <c r="AG294" t="s">
        <v>71</v>
      </c>
      <c r="AH294">
        <v>151717</v>
      </c>
      <c r="AI294">
        <v>6507857</v>
      </c>
      <c r="AJ294" s="5">
        <v>151000</v>
      </c>
      <c r="AK294" s="5">
        <v>6507000</v>
      </c>
      <c r="AL294">
        <v>707</v>
      </c>
      <c r="AN294">
        <v>33</v>
      </c>
      <c r="AP294" s="7"/>
      <c r="AQ294">
        <v>101181</v>
      </c>
      <c r="AS294" s="6" t="s">
        <v>13</v>
      </c>
      <c r="AT294">
        <v>1</v>
      </c>
      <c r="AU294" t="s">
        <v>14</v>
      </c>
      <c r="AV294" t="s">
        <v>2075</v>
      </c>
      <c r="AW294" t="s">
        <v>2081</v>
      </c>
      <c r="AX294">
        <v>33</v>
      </c>
      <c r="AY294" t="s">
        <v>1773</v>
      </c>
      <c r="AZ294" t="s">
        <v>18</v>
      </c>
      <c r="BB294" s="7">
        <v>41689</v>
      </c>
      <c r="BC294" s="8" t="s">
        <v>19</v>
      </c>
      <c r="BE294">
        <v>4</v>
      </c>
      <c r="BF294">
        <v>340716</v>
      </c>
      <c r="BG294">
        <v>64523</v>
      </c>
      <c r="BH294" t="s">
        <v>2082</v>
      </c>
      <c r="BJ294" t="s">
        <v>2083</v>
      </c>
      <c r="BT294">
        <v>169465</v>
      </c>
    </row>
    <row r="295" spans="1:72" x14ac:dyDescent="0.3">
      <c r="A295">
        <v>169473</v>
      </c>
      <c r="B295">
        <v>281085</v>
      </c>
      <c r="F295" t="s">
        <v>0</v>
      </c>
      <c r="G295" t="s">
        <v>1</v>
      </c>
      <c r="H295" t="s">
        <v>2084</v>
      </c>
      <c r="I295" s="1" t="str">
        <f>HYPERLINK(AP295,"Hb")</f>
        <v>Hb</v>
      </c>
      <c r="K295">
        <v>1</v>
      </c>
      <c r="L295" t="s">
        <v>3</v>
      </c>
      <c r="M295">
        <v>101181</v>
      </c>
      <c r="N295" t="s">
        <v>4</v>
      </c>
      <c r="T295" t="s">
        <v>2064</v>
      </c>
      <c r="U295" s="2">
        <v>1</v>
      </c>
      <c r="V295" t="s">
        <v>1997</v>
      </c>
      <c r="W295" t="s">
        <v>2072</v>
      </c>
      <c r="X295" t="s">
        <v>1999</v>
      </c>
      <c r="Y295" s="4">
        <v>9</v>
      </c>
      <c r="Z295" s="5">
        <v>914</v>
      </c>
      <c r="AA295" s="5" t="s">
        <v>2072</v>
      </c>
      <c r="AB295" t="s">
        <v>2085</v>
      </c>
      <c r="AC295">
        <v>1983</v>
      </c>
      <c r="AD295">
        <v>7</v>
      </c>
      <c r="AE295">
        <v>21</v>
      </c>
      <c r="AF295" t="s">
        <v>71</v>
      </c>
      <c r="AG295" t="s">
        <v>71</v>
      </c>
      <c r="AH295">
        <v>151717</v>
      </c>
      <c r="AI295">
        <v>6507857</v>
      </c>
      <c r="AJ295" s="5">
        <v>151000</v>
      </c>
      <c r="AK295" s="5">
        <v>6507000</v>
      </c>
      <c r="AL295">
        <v>707</v>
      </c>
      <c r="AN295">
        <v>8</v>
      </c>
      <c r="AO295" t="s">
        <v>72</v>
      </c>
      <c r="AP295" t="s">
        <v>2086</v>
      </c>
      <c r="AQ295">
        <v>101181</v>
      </c>
      <c r="AS295" s="6" t="s">
        <v>13</v>
      </c>
      <c r="AT295">
        <v>1</v>
      </c>
      <c r="AU295" t="s">
        <v>14</v>
      </c>
      <c r="AV295" t="s">
        <v>2075</v>
      </c>
      <c r="AW295" t="s">
        <v>2087</v>
      </c>
      <c r="AX295">
        <v>8</v>
      </c>
      <c r="AY295" t="s">
        <v>17</v>
      </c>
      <c r="AZ295" t="s">
        <v>18</v>
      </c>
      <c r="BA295">
        <v>1</v>
      </c>
      <c r="BB295" s="7">
        <v>33501</v>
      </c>
      <c r="BC295" s="8" t="s">
        <v>19</v>
      </c>
      <c r="BE295">
        <v>3</v>
      </c>
      <c r="BF295">
        <v>453941</v>
      </c>
      <c r="BG295">
        <v>64525</v>
      </c>
      <c r="BH295" t="s">
        <v>2088</v>
      </c>
      <c r="BJ295" t="s">
        <v>2089</v>
      </c>
      <c r="BT295">
        <v>169473</v>
      </c>
    </row>
    <row r="296" spans="1:72" x14ac:dyDescent="0.3">
      <c r="A296">
        <v>169644</v>
      </c>
      <c r="B296">
        <v>286612</v>
      </c>
      <c r="F296" t="s">
        <v>0</v>
      </c>
      <c r="G296" t="s">
        <v>1</v>
      </c>
      <c r="H296" t="s">
        <v>2090</v>
      </c>
      <c r="I296" s="1" t="str">
        <f>HYPERLINK(AP296,"Hb")</f>
        <v>Hb</v>
      </c>
      <c r="K296">
        <v>1</v>
      </c>
      <c r="L296" t="s">
        <v>3</v>
      </c>
      <c r="M296">
        <v>101181</v>
      </c>
      <c r="N296" t="s">
        <v>4</v>
      </c>
      <c r="T296" t="s">
        <v>2091</v>
      </c>
      <c r="U296" s="2">
        <v>1</v>
      </c>
      <c r="V296" t="s">
        <v>1997</v>
      </c>
      <c r="W296" t="s">
        <v>2072</v>
      </c>
      <c r="X296" t="s">
        <v>1999</v>
      </c>
      <c r="Y296" s="4">
        <v>9</v>
      </c>
      <c r="Z296" s="5">
        <v>914</v>
      </c>
      <c r="AA296" s="5" t="s">
        <v>2072</v>
      </c>
      <c r="AB296" t="s">
        <v>2092</v>
      </c>
      <c r="AC296">
        <v>2004</v>
      </c>
      <c r="AD296">
        <v>7</v>
      </c>
      <c r="AE296">
        <v>5</v>
      </c>
      <c r="AF296" t="s">
        <v>584</v>
      </c>
      <c r="AG296" t="s">
        <v>584</v>
      </c>
      <c r="AH296">
        <v>152063</v>
      </c>
      <c r="AI296">
        <v>6507985</v>
      </c>
      <c r="AJ296" s="5">
        <v>153000</v>
      </c>
      <c r="AK296" s="5">
        <v>6507000</v>
      </c>
      <c r="AL296">
        <v>71</v>
      </c>
      <c r="AN296">
        <v>8</v>
      </c>
      <c r="AO296" t="s">
        <v>72</v>
      </c>
      <c r="AP296" t="s">
        <v>2093</v>
      </c>
      <c r="AQ296">
        <v>101181</v>
      </c>
      <c r="AS296" s="6" t="s">
        <v>13</v>
      </c>
      <c r="AT296">
        <v>1</v>
      </c>
      <c r="AU296" t="s">
        <v>14</v>
      </c>
      <c r="AV296" t="s">
        <v>2094</v>
      </c>
      <c r="AW296" t="s">
        <v>2095</v>
      </c>
      <c r="AX296">
        <v>8</v>
      </c>
      <c r="AY296" t="s">
        <v>17</v>
      </c>
      <c r="AZ296" t="s">
        <v>18</v>
      </c>
      <c r="BA296">
        <v>1</v>
      </c>
      <c r="BB296" s="7">
        <v>38870</v>
      </c>
      <c r="BC296" s="8" t="s">
        <v>19</v>
      </c>
      <c r="BE296">
        <v>3</v>
      </c>
      <c r="BF296">
        <v>459501</v>
      </c>
      <c r="BG296">
        <v>64539</v>
      </c>
      <c r="BH296" t="s">
        <v>2096</v>
      </c>
      <c r="BJ296" t="s">
        <v>2097</v>
      </c>
      <c r="BT296">
        <v>169644</v>
      </c>
    </row>
    <row r="297" spans="1:72" x14ac:dyDescent="0.3">
      <c r="A297">
        <v>169833</v>
      </c>
      <c r="B297">
        <v>216365</v>
      </c>
      <c r="F297" t="s">
        <v>0</v>
      </c>
      <c r="G297" t="s">
        <v>22</v>
      </c>
      <c r="H297" t="s">
        <v>2098</v>
      </c>
      <c r="I297" s="1" t="str">
        <f>HYPERLINK(AP297,"Hb")</f>
        <v>Hb</v>
      </c>
      <c r="K297">
        <v>1</v>
      </c>
      <c r="L297" t="s">
        <v>3</v>
      </c>
      <c r="M297">
        <v>101181</v>
      </c>
      <c r="N297" t="s">
        <v>4</v>
      </c>
      <c r="T297" t="s">
        <v>2099</v>
      </c>
      <c r="U297" s="9">
        <v>2</v>
      </c>
      <c r="V297" t="s">
        <v>1997</v>
      </c>
      <c r="W297" t="s">
        <v>2072</v>
      </c>
      <c r="X297" t="s">
        <v>1999</v>
      </c>
      <c r="Y297" s="4">
        <v>9</v>
      </c>
      <c r="Z297" s="5">
        <v>914</v>
      </c>
      <c r="AA297" s="5" t="s">
        <v>2072</v>
      </c>
      <c r="AB297" t="s">
        <v>2100</v>
      </c>
      <c r="AC297">
        <v>1931</v>
      </c>
      <c r="AD297">
        <v>8</v>
      </c>
      <c r="AE297">
        <v>1</v>
      </c>
      <c r="AF297" t="s">
        <v>226</v>
      </c>
      <c r="AG297" t="s">
        <v>226</v>
      </c>
      <c r="AH297">
        <v>152406</v>
      </c>
      <c r="AI297">
        <v>6509007</v>
      </c>
      <c r="AJ297" s="5">
        <v>153000</v>
      </c>
      <c r="AK297" s="5">
        <v>6509000</v>
      </c>
      <c r="AL297">
        <v>2220</v>
      </c>
      <c r="AN297">
        <v>37</v>
      </c>
      <c r="AP297" t="s">
        <v>2101</v>
      </c>
      <c r="AQ297">
        <v>101181</v>
      </c>
      <c r="AS297" s="6" t="s">
        <v>13</v>
      </c>
      <c r="AT297">
        <v>1</v>
      </c>
      <c r="AU297" t="s">
        <v>14</v>
      </c>
      <c r="AV297" t="s">
        <v>2102</v>
      </c>
      <c r="AW297" t="s">
        <v>2103</v>
      </c>
      <c r="AX297">
        <v>37</v>
      </c>
      <c r="AY297" t="s">
        <v>31</v>
      </c>
      <c r="AZ297" t="s">
        <v>18</v>
      </c>
      <c r="BA297">
        <v>1</v>
      </c>
      <c r="BB297" s="7">
        <v>41767</v>
      </c>
      <c r="BC297" s="8" t="s">
        <v>19</v>
      </c>
      <c r="BE297">
        <v>4</v>
      </c>
      <c r="BF297">
        <v>370785</v>
      </c>
      <c r="BG297">
        <v>64487</v>
      </c>
      <c r="BH297" t="s">
        <v>2104</v>
      </c>
      <c r="BJ297" t="s">
        <v>2105</v>
      </c>
      <c r="BT297">
        <v>169833</v>
      </c>
    </row>
    <row r="298" spans="1:72" x14ac:dyDescent="0.3">
      <c r="A298">
        <v>170943</v>
      </c>
      <c r="B298">
        <v>280376</v>
      </c>
      <c r="F298" t="s">
        <v>0</v>
      </c>
      <c r="G298" t="s">
        <v>1</v>
      </c>
      <c r="H298" t="s">
        <v>2106</v>
      </c>
      <c r="I298" s="1" t="str">
        <f>HYPERLINK(AP298,"Hb")</f>
        <v>Hb</v>
      </c>
      <c r="K298">
        <v>1</v>
      </c>
      <c r="L298" t="s">
        <v>3</v>
      </c>
      <c r="M298">
        <v>101181</v>
      </c>
      <c r="N298" t="s">
        <v>4</v>
      </c>
      <c r="T298" t="s">
        <v>2099</v>
      </c>
      <c r="U298" s="2">
        <v>1</v>
      </c>
      <c r="V298" t="s">
        <v>1997</v>
      </c>
      <c r="W298" t="s">
        <v>2072</v>
      </c>
      <c r="X298" t="s">
        <v>1999</v>
      </c>
      <c r="Y298" s="4">
        <v>9</v>
      </c>
      <c r="Z298" s="5">
        <v>914</v>
      </c>
      <c r="AA298" s="5" t="s">
        <v>2072</v>
      </c>
      <c r="AB298" t="s">
        <v>2107</v>
      </c>
      <c r="AC298">
        <v>1990</v>
      </c>
      <c r="AD298">
        <v>6</v>
      </c>
      <c r="AE298">
        <v>30</v>
      </c>
      <c r="AF298" t="s">
        <v>2108</v>
      </c>
      <c r="AG298" t="s">
        <v>2108</v>
      </c>
      <c r="AH298">
        <v>153824</v>
      </c>
      <c r="AI298">
        <v>6509527</v>
      </c>
      <c r="AJ298" s="5">
        <v>153000</v>
      </c>
      <c r="AK298" s="5">
        <v>6509000</v>
      </c>
      <c r="AL298">
        <v>71</v>
      </c>
      <c r="AN298">
        <v>8</v>
      </c>
      <c r="AO298" t="s">
        <v>72</v>
      </c>
      <c r="AP298" t="s">
        <v>2109</v>
      </c>
      <c r="AQ298">
        <v>101181</v>
      </c>
      <c r="AS298" s="6" t="s">
        <v>13</v>
      </c>
      <c r="AT298">
        <v>1</v>
      </c>
      <c r="AU298" t="s">
        <v>14</v>
      </c>
      <c r="AV298" t="s">
        <v>2110</v>
      </c>
      <c r="AW298" t="s">
        <v>2111</v>
      </c>
      <c r="AX298">
        <v>8</v>
      </c>
      <c r="AY298" t="s">
        <v>17</v>
      </c>
      <c r="AZ298" t="s">
        <v>18</v>
      </c>
      <c r="BA298">
        <v>1</v>
      </c>
      <c r="BB298" s="7">
        <v>41974</v>
      </c>
      <c r="BC298" s="8" t="s">
        <v>19</v>
      </c>
      <c r="BE298">
        <v>3</v>
      </c>
      <c r="BF298">
        <v>453226</v>
      </c>
      <c r="BG298">
        <v>64532</v>
      </c>
      <c r="BH298" t="s">
        <v>2112</v>
      </c>
      <c r="BJ298" t="s">
        <v>2113</v>
      </c>
      <c r="BT298">
        <v>170943</v>
      </c>
    </row>
    <row r="299" spans="1:72" x14ac:dyDescent="0.3">
      <c r="A299">
        <v>537864</v>
      </c>
      <c r="B299">
        <v>450037</v>
      </c>
      <c r="F299" t="s">
        <v>137</v>
      </c>
      <c r="G299" t="s">
        <v>138</v>
      </c>
      <c r="H299" t="s">
        <v>2114</v>
      </c>
      <c r="I299" t="s">
        <v>140</v>
      </c>
      <c r="K299">
        <v>1</v>
      </c>
      <c r="L299" t="s">
        <v>3</v>
      </c>
      <c r="M299">
        <v>101181</v>
      </c>
      <c r="N299" t="s">
        <v>4</v>
      </c>
      <c r="T299" t="s">
        <v>2115</v>
      </c>
      <c r="U299" s="11">
        <v>3</v>
      </c>
      <c r="V299" t="s">
        <v>1997</v>
      </c>
      <c r="W299" t="s">
        <v>2072</v>
      </c>
      <c r="X299" t="s">
        <v>1999</v>
      </c>
      <c r="Y299" s="4">
        <v>9</v>
      </c>
      <c r="Z299" s="5">
        <v>914</v>
      </c>
      <c r="AA299" t="s">
        <v>2072</v>
      </c>
      <c r="AB299" t="s">
        <v>2116</v>
      </c>
      <c r="AC299">
        <v>1973</v>
      </c>
      <c r="AD299">
        <v>7</v>
      </c>
      <c r="AE299">
        <v>20</v>
      </c>
      <c r="AF299" t="s">
        <v>2117</v>
      </c>
      <c r="AH299">
        <v>152841</v>
      </c>
      <c r="AI299">
        <v>6511712</v>
      </c>
      <c r="AJ299" s="5">
        <v>153000</v>
      </c>
      <c r="AK299" s="5">
        <v>6511000</v>
      </c>
      <c r="AL299" s="2">
        <v>99999</v>
      </c>
      <c r="AP299" s="7" t="s">
        <v>2118</v>
      </c>
      <c r="AQ299">
        <v>101181</v>
      </c>
      <c r="AS299" s="6" t="s">
        <v>13</v>
      </c>
      <c r="AT299">
        <v>1</v>
      </c>
      <c r="AU299" t="s">
        <v>14</v>
      </c>
      <c r="AV299" t="s">
        <v>2119</v>
      </c>
      <c r="AW299" t="s">
        <v>2114</v>
      </c>
      <c r="AX299">
        <v>40</v>
      </c>
      <c r="AY299" t="s">
        <v>138</v>
      </c>
      <c r="BC299" s="9" t="s">
        <v>142</v>
      </c>
      <c r="BE299">
        <v>4</v>
      </c>
      <c r="BF299">
        <v>552</v>
      </c>
      <c r="BG299">
        <v>64503</v>
      </c>
      <c r="BH299" t="s">
        <v>2120</v>
      </c>
      <c r="BI299">
        <v>1</v>
      </c>
      <c r="BJ299" t="s">
        <v>2120</v>
      </c>
      <c r="BK299" s="9">
        <v>9</v>
      </c>
      <c r="BP299" t="s">
        <v>2121</v>
      </c>
      <c r="BQ299" t="s">
        <v>2122</v>
      </c>
      <c r="BR299" t="s">
        <v>1239</v>
      </c>
      <c r="BS299" t="s">
        <v>2072</v>
      </c>
      <c r="BT299">
        <v>537864</v>
      </c>
    </row>
    <row r="300" spans="1:72" x14ac:dyDescent="0.3">
      <c r="A300">
        <v>537865</v>
      </c>
      <c r="B300">
        <v>450044</v>
      </c>
      <c r="F300" t="s">
        <v>137</v>
      </c>
      <c r="G300" t="s">
        <v>138</v>
      </c>
      <c r="H300" t="s">
        <v>2123</v>
      </c>
      <c r="I300" t="s">
        <v>140</v>
      </c>
      <c r="K300">
        <v>1</v>
      </c>
      <c r="L300" t="s">
        <v>3</v>
      </c>
      <c r="M300">
        <v>101181</v>
      </c>
      <c r="N300" t="s">
        <v>4</v>
      </c>
      <c r="T300" t="s">
        <v>2115</v>
      </c>
      <c r="U300" s="11">
        <v>3</v>
      </c>
      <c r="V300" t="s">
        <v>1997</v>
      </c>
      <c r="W300" t="s">
        <v>2072</v>
      </c>
      <c r="X300" t="s">
        <v>1999</v>
      </c>
      <c r="Y300" s="4">
        <v>9</v>
      </c>
      <c r="Z300" s="5">
        <v>914</v>
      </c>
      <c r="AA300" t="s">
        <v>2072</v>
      </c>
      <c r="AB300" t="s">
        <v>2124</v>
      </c>
      <c r="AC300">
        <v>1975</v>
      </c>
      <c r="AD300">
        <v>7</v>
      </c>
      <c r="AE300">
        <v>18</v>
      </c>
      <c r="AF300" t="s">
        <v>2117</v>
      </c>
      <c r="AH300">
        <v>152841</v>
      </c>
      <c r="AI300">
        <v>6511712</v>
      </c>
      <c r="AJ300" s="5">
        <v>153000</v>
      </c>
      <c r="AK300" s="5">
        <v>6511000</v>
      </c>
      <c r="AL300" s="2">
        <v>99999</v>
      </c>
      <c r="AP300" s="7" t="s">
        <v>2125</v>
      </c>
      <c r="AQ300">
        <v>101181</v>
      </c>
      <c r="AS300" s="6" t="s">
        <v>13</v>
      </c>
      <c r="AT300">
        <v>1</v>
      </c>
      <c r="AU300" t="s">
        <v>14</v>
      </c>
      <c r="AV300" t="s">
        <v>2119</v>
      </c>
      <c r="AW300" t="s">
        <v>2123</v>
      </c>
      <c r="AX300">
        <v>40</v>
      </c>
      <c r="AY300" t="s">
        <v>138</v>
      </c>
      <c r="BC300" s="9" t="s">
        <v>142</v>
      </c>
      <c r="BE300">
        <v>4</v>
      </c>
      <c r="BF300">
        <v>553</v>
      </c>
      <c r="BG300">
        <v>64508</v>
      </c>
      <c r="BH300" t="s">
        <v>2126</v>
      </c>
      <c r="BI300">
        <v>1</v>
      </c>
      <c r="BJ300" t="s">
        <v>2126</v>
      </c>
      <c r="BK300" s="9">
        <v>9</v>
      </c>
      <c r="BP300" t="s">
        <v>2121</v>
      </c>
      <c r="BQ300" t="s">
        <v>2122</v>
      </c>
      <c r="BR300" t="s">
        <v>183</v>
      </c>
      <c r="BS300" t="s">
        <v>2072</v>
      </c>
      <c r="BT300">
        <v>537865</v>
      </c>
    </row>
    <row r="301" spans="1:72" x14ac:dyDescent="0.3">
      <c r="A301">
        <v>176595</v>
      </c>
      <c r="B301">
        <v>138839</v>
      </c>
      <c r="F301" t="s">
        <v>0</v>
      </c>
      <c r="G301" t="s">
        <v>60</v>
      </c>
      <c r="H301" t="s">
        <v>2127</v>
      </c>
      <c r="I301" s="1" t="str">
        <f>HYPERLINK(AP301,"Hb")</f>
        <v>Hb</v>
      </c>
      <c r="K301">
        <v>1</v>
      </c>
      <c r="L301" t="s">
        <v>3</v>
      </c>
      <c r="M301">
        <v>101181</v>
      </c>
      <c r="N301" t="s">
        <v>4</v>
      </c>
      <c r="T301" t="s">
        <v>2128</v>
      </c>
      <c r="U301" s="11">
        <v>3</v>
      </c>
      <c r="V301" t="s">
        <v>1997</v>
      </c>
      <c r="W301" t="s">
        <v>2072</v>
      </c>
      <c r="X301" t="s">
        <v>1999</v>
      </c>
      <c r="Y301" s="4">
        <v>9</v>
      </c>
      <c r="Z301" s="5">
        <v>914</v>
      </c>
      <c r="AA301" s="5" t="s">
        <v>2072</v>
      </c>
      <c r="AB301" t="s">
        <v>2129</v>
      </c>
      <c r="AC301">
        <v>1946</v>
      </c>
      <c r="AD301">
        <v>8</v>
      </c>
      <c r="AE301">
        <v>4</v>
      </c>
      <c r="AF301" t="s">
        <v>2130</v>
      </c>
      <c r="AG301" t="s">
        <v>2130</v>
      </c>
      <c r="AH301">
        <v>159905</v>
      </c>
      <c r="AI301">
        <v>6507889</v>
      </c>
      <c r="AJ301" s="5">
        <v>159000</v>
      </c>
      <c r="AK301" s="5">
        <v>6507000</v>
      </c>
      <c r="AL301">
        <v>28214</v>
      </c>
      <c r="AN301">
        <v>105</v>
      </c>
      <c r="AO301" t="s">
        <v>2131</v>
      </c>
      <c r="AP301" t="s">
        <v>2132</v>
      </c>
      <c r="AQ301">
        <v>101181</v>
      </c>
      <c r="AS301" s="6" t="s">
        <v>13</v>
      </c>
      <c r="AT301">
        <v>1</v>
      </c>
      <c r="AU301" t="s">
        <v>14</v>
      </c>
      <c r="AV301" t="s">
        <v>2133</v>
      </c>
      <c r="AW301" t="s">
        <v>2134</v>
      </c>
      <c r="AX301">
        <v>105</v>
      </c>
      <c r="AY301" t="s">
        <v>65</v>
      </c>
      <c r="AZ301" t="s">
        <v>66</v>
      </c>
      <c r="BA301">
        <v>1</v>
      </c>
      <c r="BB301" s="7">
        <v>40150</v>
      </c>
      <c r="BC301" s="8" t="s">
        <v>19</v>
      </c>
      <c r="BE301">
        <v>5</v>
      </c>
      <c r="BF301">
        <v>290621</v>
      </c>
      <c r="BG301">
        <v>64492</v>
      </c>
      <c r="BH301" t="s">
        <v>2135</v>
      </c>
      <c r="BJ301" t="s">
        <v>2136</v>
      </c>
      <c r="BT301">
        <v>176595</v>
      </c>
    </row>
    <row r="302" spans="1:72" x14ac:dyDescent="0.3">
      <c r="A302">
        <v>176655</v>
      </c>
      <c r="B302">
        <v>288342</v>
      </c>
      <c r="F302" t="s">
        <v>0</v>
      </c>
      <c r="G302" t="s">
        <v>1</v>
      </c>
      <c r="H302" t="s">
        <v>2137</v>
      </c>
      <c r="I302" s="1" t="str">
        <f>HYPERLINK(AP302,"Hb")</f>
        <v>Hb</v>
      </c>
      <c r="K302">
        <v>1</v>
      </c>
      <c r="L302" t="s">
        <v>3</v>
      </c>
      <c r="M302">
        <v>101181</v>
      </c>
      <c r="N302" t="s">
        <v>4</v>
      </c>
      <c r="T302" t="s">
        <v>2128</v>
      </c>
      <c r="U302" s="11">
        <v>3</v>
      </c>
      <c r="V302" t="s">
        <v>1997</v>
      </c>
      <c r="W302" t="s">
        <v>2072</v>
      </c>
      <c r="X302" t="s">
        <v>1999</v>
      </c>
      <c r="Y302" s="4">
        <v>9</v>
      </c>
      <c r="Z302" s="5">
        <v>914</v>
      </c>
      <c r="AA302" s="5" t="s">
        <v>2072</v>
      </c>
      <c r="AB302" t="s">
        <v>2138</v>
      </c>
      <c r="AC302">
        <v>1996</v>
      </c>
      <c r="AD302">
        <v>9</v>
      </c>
      <c r="AE302">
        <v>19</v>
      </c>
      <c r="AF302" t="s">
        <v>2139</v>
      </c>
      <c r="AG302" t="s">
        <v>2139</v>
      </c>
      <c r="AH302">
        <v>159905</v>
      </c>
      <c r="AI302">
        <v>6507889</v>
      </c>
      <c r="AJ302" s="5">
        <v>159000</v>
      </c>
      <c r="AK302" s="5">
        <v>6507000</v>
      </c>
      <c r="AL302">
        <v>28214</v>
      </c>
      <c r="AN302">
        <v>8</v>
      </c>
      <c r="AO302" t="s">
        <v>2131</v>
      </c>
      <c r="AP302" t="s">
        <v>2140</v>
      </c>
      <c r="AQ302">
        <v>101181</v>
      </c>
      <c r="AS302" s="6" t="s">
        <v>13</v>
      </c>
      <c r="AT302">
        <v>1</v>
      </c>
      <c r="AU302" t="s">
        <v>14</v>
      </c>
      <c r="AV302" t="s">
        <v>2133</v>
      </c>
      <c r="AW302" t="s">
        <v>2141</v>
      </c>
      <c r="AX302">
        <v>8</v>
      </c>
      <c r="AY302" t="s">
        <v>17</v>
      </c>
      <c r="AZ302" t="s">
        <v>18</v>
      </c>
      <c r="BA302">
        <v>1</v>
      </c>
      <c r="BB302" s="7">
        <v>37184</v>
      </c>
      <c r="BC302" s="8" t="s">
        <v>19</v>
      </c>
      <c r="BE302">
        <v>3</v>
      </c>
      <c r="BF302">
        <v>461139</v>
      </c>
      <c r="BG302">
        <v>64536</v>
      </c>
      <c r="BH302" t="s">
        <v>2142</v>
      </c>
      <c r="BJ302" t="s">
        <v>2143</v>
      </c>
      <c r="BT302">
        <v>176655</v>
      </c>
    </row>
    <row r="303" spans="1:72" x14ac:dyDescent="0.3">
      <c r="A303">
        <v>176651</v>
      </c>
      <c r="B303">
        <v>288334</v>
      </c>
      <c r="F303" t="s">
        <v>0</v>
      </c>
      <c r="G303" t="s">
        <v>1</v>
      </c>
      <c r="H303" t="s">
        <v>2144</v>
      </c>
      <c r="I303" s="1" t="str">
        <f>HYPERLINK(AP303,"Hb")</f>
        <v>Hb</v>
      </c>
      <c r="K303">
        <v>1</v>
      </c>
      <c r="L303" t="s">
        <v>3</v>
      </c>
      <c r="M303">
        <v>101181</v>
      </c>
      <c r="N303" t="s">
        <v>4</v>
      </c>
      <c r="T303" t="s">
        <v>2128</v>
      </c>
      <c r="U303" s="11">
        <v>3</v>
      </c>
      <c r="V303" t="s">
        <v>1997</v>
      </c>
      <c r="W303" t="s">
        <v>2072</v>
      </c>
      <c r="X303" t="s">
        <v>1999</v>
      </c>
      <c r="Y303" s="4">
        <v>9</v>
      </c>
      <c r="Z303" s="5">
        <v>914</v>
      </c>
      <c r="AA303" s="5" t="s">
        <v>2072</v>
      </c>
      <c r="AB303" t="s">
        <v>2145</v>
      </c>
      <c r="AC303">
        <v>1996</v>
      </c>
      <c r="AD303">
        <v>9</v>
      </c>
      <c r="AE303">
        <v>20</v>
      </c>
      <c r="AF303" t="s">
        <v>2139</v>
      </c>
      <c r="AG303" t="s">
        <v>2139</v>
      </c>
      <c r="AH303">
        <v>159905</v>
      </c>
      <c r="AI303">
        <v>6507889</v>
      </c>
      <c r="AJ303" s="5">
        <v>159000</v>
      </c>
      <c r="AK303" s="5">
        <v>6507000</v>
      </c>
      <c r="AL303">
        <v>28214</v>
      </c>
      <c r="AN303">
        <v>8</v>
      </c>
      <c r="AO303" t="s">
        <v>2131</v>
      </c>
      <c r="AP303" t="s">
        <v>2146</v>
      </c>
      <c r="AQ303">
        <v>101181</v>
      </c>
      <c r="AS303" s="6" t="s">
        <v>13</v>
      </c>
      <c r="AT303">
        <v>1</v>
      </c>
      <c r="AU303" t="s">
        <v>14</v>
      </c>
      <c r="AV303" t="s">
        <v>2133</v>
      </c>
      <c r="AW303" t="s">
        <v>2147</v>
      </c>
      <c r="AX303">
        <v>8</v>
      </c>
      <c r="AY303" t="s">
        <v>17</v>
      </c>
      <c r="AZ303" t="s">
        <v>18</v>
      </c>
      <c r="BA303">
        <v>1</v>
      </c>
      <c r="BB303" s="7">
        <v>37184</v>
      </c>
      <c r="BC303" s="8" t="s">
        <v>19</v>
      </c>
      <c r="BE303">
        <v>3</v>
      </c>
      <c r="BF303">
        <v>461132</v>
      </c>
      <c r="BG303">
        <v>64535</v>
      </c>
      <c r="BH303" t="s">
        <v>2148</v>
      </c>
      <c r="BJ303" t="s">
        <v>2149</v>
      </c>
      <c r="BT303">
        <v>176651</v>
      </c>
    </row>
    <row r="304" spans="1:72" x14ac:dyDescent="0.3">
      <c r="A304">
        <v>175602</v>
      </c>
      <c r="B304">
        <v>138871</v>
      </c>
      <c r="F304" t="s">
        <v>0</v>
      </c>
      <c r="G304" t="s">
        <v>60</v>
      </c>
      <c r="H304" t="s">
        <v>2150</v>
      </c>
      <c r="I304" t="s">
        <v>140</v>
      </c>
      <c r="K304">
        <v>1</v>
      </c>
      <c r="L304" t="s">
        <v>3</v>
      </c>
      <c r="M304">
        <v>101181</v>
      </c>
      <c r="N304" t="s">
        <v>4</v>
      </c>
      <c r="T304" t="s">
        <v>2151</v>
      </c>
      <c r="U304" s="2">
        <v>1</v>
      </c>
      <c r="V304" t="s">
        <v>1997</v>
      </c>
      <c r="W304" t="s">
        <v>2072</v>
      </c>
      <c r="X304" t="s">
        <v>1999</v>
      </c>
      <c r="Y304" s="4">
        <v>9</v>
      </c>
      <c r="Z304" s="5">
        <v>914</v>
      </c>
      <c r="AA304" s="5" t="s">
        <v>2072</v>
      </c>
      <c r="AB304" t="s">
        <v>2152</v>
      </c>
      <c r="AC304">
        <v>1935</v>
      </c>
      <c r="AD304">
        <v>7</v>
      </c>
      <c r="AE304">
        <v>1</v>
      </c>
      <c r="AF304" t="s">
        <v>2130</v>
      </c>
      <c r="AG304" t="s">
        <v>54</v>
      </c>
      <c r="AH304">
        <v>158781</v>
      </c>
      <c r="AI304">
        <v>6513367</v>
      </c>
      <c r="AJ304" s="5">
        <v>159000</v>
      </c>
      <c r="AK304" s="5">
        <v>6513000</v>
      </c>
      <c r="AL304">
        <v>673</v>
      </c>
      <c r="AN304">
        <v>105</v>
      </c>
      <c r="AP304" s="7"/>
      <c r="AQ304">
        <v>101181</v>
      </c>
      <c r="AS304" s="6" t="s">
        <v>13</v>
      </c>
      <c r="AT304">
        <v>1</v>
      </c>
      <c r="AU304" t="s">
        <v>14</v>
      </c>
      <c r="AV304" t="s">
        <v>2153</v>
      </c>
      <c r="AW304" t="s">
        <v>2154</v>
      </c>
      <c r="AX304">
        <v>105</v>
      </c>
      <c r="AY304" t="s">
        <v>65</v>
      </c>
      <c r="AZ304" t="s">
        <v>66</v>
      </c>
      <c r="BB304" s="7">
        <v>41583</v>
      </c>
      <c r="BC304" s="8" t="s">
        <v>19</v>
      </c>
      <c r="BE304">
        <v>5</v>
      </c>
      <c r="BF304">
        <v>290651</v>
      </c>
      <c r="BG304">
        <v>64488</v>
      </c>
      <c r="BH304" t="s">
        <v>2155</v>
      </c>
      <c r="BJ304" t="s">
        <v>2156</v>
      </c>
      <c r="BT304">
        <v>175602</v>
      </c>
    </row>
    <row r="305" spans="1:72" x14ac:dyDescent="0.3">
      <c r="A305">
        <v>175603</v>
      </c>
      <c r="B305">
        <v>188976</v>
      </c>
      <c r="F305" t="s">
        <v>0</v>
      </c>
      <c r="G305" t="s">
        <v>1768</v>
      </c>
      <c r="H305" t="s">
        <v>2157</v>
      </c>
      <c r="I305" t="s">
        <v>140</v>
      </c>
      <c r="K305">
        <v>1</v>
      </c>
      <c r="L305" t="s">
        <v>3</v>
      </c>
      <c r="M305">
        <v>101181</v>
      </c>
      <c r="N305" t="s">
        <v>4</v>
      </c>
      <c r="T305" t="s">
        <v>2151</v>
      </c>
      <c r="U305" s="2">
        <v>1</v>
      </c>
      <c r="V305" t="s">
        <v>1997</v>
      </c>
      <c r="W305" t="s">
        <v>2072</v>
      </c>
      <c r="X305" t="s">
        <v>1999</v>
      </c>
      <c r="Y305" s="4">
        <v>9</v>
      </c>
      <c r="Z305" s="5">
        <v>914</v>
      </c>
      <c r="AA305" s="5" t="s">
        <v>2072</v>
      </c>
      <c r="AB305" t="s">
        <v>2158</v>
      </c>
      <c r="AC305">
        <v>1935</v>
      </c>
      <c r="AD305">
        <v>8</v>
      </c>
      <c r="AE305">
        <v>2</v>
      </c>
      <c r="AF305" t="s">
        <v>2159</v>
      </c>
      <c r="AG305" t="s">
        <v>2029</v>
      </c>
      <c r="AH305">
        <v>158781</v>
      </c>
      <c r="AI305">
        <v>6513367</v>
      </c>
      <c r="AJ305" s="5">
        <v>159000</v>
      </c>
      <c r="AK305" s="5">
        <v>6513000</v>
      </c>
      <c r="AL305">
        <v>673</v>
      </c>
      <c r="AN305">
        <v>33</v>
      </c>
      <c r="AP305" s="7"/>
      <c r="AQ305">
        <v>101181</v>
      </c>
      <c r="AS305" s="6" t="s">
        <v>13</v>
      </c>
      <c r="AT305">
        <v>1</v>
      </c>
      <c r="AU305" t="s">
        <v>14</v>
      </c>
      <c r="AV305" t="s">
        <v>2153</v>
      </c>
      <c r="AW305" t="s">
        <v>2160</v>
      </c>
      <c r="AX305">
        <v>33</v>
      </c>
      <c r="AY305" t="s">
        <v>1773</v>
      </c>
      <c r="AZ305" t="s">
        <v>18</v>
      </c>
      <c r="BB305" s="7">
        <v>41689</v>
      </c>
      <c r="BC305" s="8" t="s">
        <v>19</v>
      </c>
      <c r="BE305">
        <v>4</v>
      </c>
      <c r="BF305">
        <v>340708</v>
      </c>
      <c r="BG305">
        <v>64489</v>
      </c>
      <c r="BH305" t="s">
        <v>2161</v>
      </c>
      <c r="BJ305" t="s">
        <v>2162</v>
      </c>
      <c r="BT305">
        <v>175603</v>
      </c>
    </row>
    <row r="306" spans="1:72" x14ac:dyDescent="0.3">
      <c r="A306">
        <v>176379</v>
      </c>
      <c r="B306">
        <v>266232</v>
      </c>
      <c r="F306" t="s">
        <v>0</v>
      </c>
      <c r="G306" t="s">
        <v>1</v>
      </c>
      <c r="H306" t="s">
        <v>2163</v>
      </c>
      <c r="I306" s="1" t="str">
        <f>HYPERLINK(AP306,"Hb")</f>
        <v>Hb</v>
      </c>
      <c r="K306">
        <v>1</v>
      </c>
      <c r="L306" t="s">
        <v>3</v>
      </c>
      <c r="M306">
        <v>101181</v>
      </c>
      <c r="N306" t="s">
        <v>4</v>
      </c>
      <c r="T306" t="s">
        <v>2164</v>
      </c>
      <c r="U306" s="2">
        <v>1</v>
      </c>
      <c r="V306" t="s">
        <v>1997</v>
      </c>
      <c r="W306" t="s">
        <v>2072</v>
      </c>
      <c r="X306" t="s">
        <v>1999</v>
      </c>
      <c r="Y306" s="4">
        <v>9</v>
      </c>
      <c r="Z306" s="5">
        <v>914</v>
      </c>
      <c r="AA306" s="5" t="s">
        <v>2072</v>
      </c>
      <c r="AB306" t="s">
        <v>2165</v>
      </c>
      <c r="AC306">
        <v>1903</v>
      </c>
      <c r="AD306">
        <v>1</v>
      </c>
      <c r="AE306">
        <v>1</v>
      </c>
      <c r="AF306" t="s">
        <v>2166</v>
      </c>
      <c r="AG306" t="s">
        <v>2166</v>
      </c>
      <c r="AH306">
        <v>159692</v>
      </c>
      <c r="AI306">
        <v>6514037</v>
      </c>
      <c r="AJ306" s="5">
        <v>159000</v>
      </c>
      <c r="AK306" s="5">
        <v>6515000</v>
      </c>
      <c r="AL306">
        <v>1101</v>
      </c>
      <c r="AN306">
        <v>8</v>
      </c>
      <c r="AO306" t="s">
        <v>11</v>
      </c>
      <c r="AP306" t="s">
        <v>2167</v>
      </c>
      <c r="AQ306">
        <v>101181</v>
      </c>
      <c r="AS306" s="6" t="s">
        <v>13</v>
      </c>
      <c r="AT306">
        <v>1</v>
      </c>
      <c r="AU306" t="s">
        <v>14</v>
      </c>
      <c r="AV306" t="s">
        <v>2168</v>
      </c>
      <c r="AW306" t="s">
        <v>2169</v>
      </c>
      <c r="AX306">
        <v>8</v>
      </c>
      <c r="AY306" t="s">
        <v>17</v>
      </c>
      <c r="AZ306" t="s">
        <v>18</v>
      </c>
      <c r="BA306">
        <v>1</v>
      </c>
      <c r="BB306" s="7">
        <v>40997</v>
      </c>
      <c r="BC306" s="8" t="s">
        <v>19</v>
      </c>
      <c r="BE306">
        <v>3</v>
      </c>
      <c r="BF306">
        <v>437589</v>
      </c>
      <c r="BG306">
        <v>64485</v>
      </c>
      <c r="BH306" t="s">
        <v>2170</v>
      </c>
      <c r="BJ306" t="s">
        <v>2171</v>
      </c>
      <c r="BT306">
        <v>176379</v>
      </c>
    </row>
    <row r="307" spans="1:72" x14ac:dyDescent="0.3">
      <c r="A307">
        <v>176359</v>
      </c>
      <c r="B307">
        <v>138838</v>
      </c>
      <c r="F307" t="s">
        <v>0</v>
      </c>
      <c r="G307" t="s">
        <v>60</v>
      </c>
      <c r="H307" t="s">
        <v>2172</v>
      </c>
      <c r="I307" s="1" t="str">
        <f>HYPERLINK(AP307,"Hb")</f>
        <v>Hb</v>
      </c>
      <c r="K307">
        <v>1</v>
      </c>
      <c r="L307" t="s">
        <v>3</v>
      </c>
      <c r="M307">
        <v>101181</v>
      </c>
      <c r="N307" t="s">
        <v>4</v>
      </c>
      <c r="T307" t="s">
        <v>2164</v>
      </c>
      <c r="U307" s="2">
        <v>1</v>
      </c>
      <c r="V307" t="s">
        <v>1997</v>
      </c>
      <c r="W307" t="s">
        <v>2072</v>
      </c>
      <c r="X307" t="s">
        <v>1999</v>
      </c>
      <c r="Y307" s="4">
        <v>9</v>
      </c>
      <c r="Z307" s="5">
        <v>914</v>
      </c>
      <c r="AA307" s="5" t="s">
        <v>2072</v>
      </c>
      <c r="AB307" t="s">
        <v>2173</v>
      </c>
      <c r="AC307">
        <v>1903</v>
      </c>
      <c r="AD307">
        <v>8</v>
      </c>
      <c r="AE307">
        <v>20</v>
      </c>
      <c r="AF307" t="s">
        <v>2166</v>
      </c>
      <c r="AG307" t="s">
        <v>2166</v>
      </c>
      <c r="AH307">
        <v>159692</v>
      </c>
      <c r="AI307">
        <v>6514037</v>
      </c>
      <c r="AJ307" s="5">
        <v>159000</v>
      </c>
      <c r="AK307" s="5">
        <v>6515000</v>
      </c>
      <c r="AL307">
        <v>1101</v>
      </c>
      <c r="AN307">
        <v>105</v>
      </c>
      <c r="AP307" t="s">
        <v>2174</v>
      </c>
      <c r="AQ307">
        <v>101181</v>
      </c>
      <c r="AS307" s="6" t="s">
        <v>13</v>
      </c>
      <c r="AT307">
        <v>1</v>
      </c>
      <c r="AU307" t="s">
        <v>14</v>
      </c>
      <c r="AV307" t="s">
        <v>2168</v>
      </c>
      <c r="AW307" t="s">
        <v>2175</v>
      </c>
      <c r="AX307">
        <v>105</v>
      </c>
      <c r="AY307" t="s">
        <v>65</v>
      </c>
      <c r="AZ307" t="s">
        <v>66</v>
      </c>
      <c r="BA307">
        <v>1</v>
      </c>
      <c r="BB307" s="7">
        <v>42500</v>
      </c>
      <c r="BC307" s="8" t="s">
        <v>19</v>
      </c>
      <c r="BE307">
        <v>5</v>
      </c>
      <c r="BF307">
        <v>290620</v>
      </c>
      <c r="BG307">
        <v>64540</v>
      </c>
      <c r="BH307" t="s">
        <v>2176</v>
      </c>
      <c r="BJ307" t="s">
        <v>2177</v>
      </c>
      <c r="BT307">
        <v>176359</v>
      </c>
    </row>
    <row r="308" spans="1:72" x14ac:dyDescent="0.3">
      <c r="A308">
        <v>176380</v>
      </c>
      <c r="B308">
        <v>266233</v>
      </c>
      <c r="F308" t="s">
        <v>0</v>
      </c>
      <c r="G308" t="s">
        <v>1</v>
      </c>
      <c r="H308" t="s">
        <v>2178</v>
      </c>
      <c r="I308" s="1" t="str">
        <f>HYPERLINK(AP308,"Hb")</f>
        <v>Hb</v>
      </c>
      <c r="K308">
        <v>1</v>
      </c>
      <c r="L308" t="s">
        <v>3</v>
      </c>
      <c r="M308">
        <v>101181</v>
      </c>
      <c r="N308" t="s">
        <v>4</v>
      </c>
      <c r="T308" t="s">
        <v>2164</v>
      </c>
      <c r="U308" s="2">
        <v>1</v>
      </c>
      <c r="V308" t="s">
        <v>1997</v>
      </c>
      <c r="W308" t="s">
        <v>2072</v>
      </c>
      <c r="X308" t="s">
        <v>1999</v>
      </c>
      <c r="Y308" s="4">
        <v>9</v>
      </c>
      <c r="Z308" s="5">
        <v>914</v>
      </c>
      <c r="AA308" s="5" t="s">
        <v>2072</v>
      </c>
      <c r="AB308" t="s">
        <v>2179</v>
      </c>
      <c r="AC308">
        <v>1904</v>
      </c>
      <c r="AD308">
        <v>8</v>
      </c>
      <c r="AE308">
        <v>1</v>
      </c>
      <c r="AF308" t="s">
        <v>2166</v>
      </c>
      <c r="AG308" t="s">
        <v>2166</v>
      </c>
      <c r="AH308">
        <v>159692</v>
      </c>
      <c r="AI308">
        <v>6514037</v>
      </c>
      <c r="AJ308" s="5">
        <v>159000</v>
      </c>
      <c r="AK308" s="5">
        <v>6515000</v>
      </c>
      <c r="AL308">
        <v>1101</v>
      </c>
      <c r="AN308">
        <v>8</v>
      </c>
      <c r="AO308" t="s">
        <v>11</v>
      </c>
      <c r="AP308" t="s">
        <v>2180</v>
      </c>
      <c r="AQ308">
        <v>101181</v>
      </c>
      <c r="AS308" s="6" t="s">
        <v>13</v>
      </c>
      <c r="AT308">
        <v>1</v>
      </c>
      <c r="AU308" t="s">
        <v>14</v>
      </c>
      <c r="AV308" t="s">
        <v>2168</v>
      </c>
      <c r="AW308" t="s">
        <v>2181</v>
      </c>
      <c r="AX308">
        <v>8</v>
      </c>
      <c r="AY308" t="s">
        <v>17</v>
      </c>
      <c r="AZ308" t="s">
        <v>18</v>
      </c>
      <c r="BA308">
        <v>1</v>
      </c>
      <c r="BB308" s="7">
        <v>40997</v>
      </c>
      <c r="BC308" s="8" t="s">
        <v>19</v>
      </c>
      <c r="BE308">
        <v>3</v>
      </c>
      <c r="BF308">
        <v>437590</v>
      </c>
      <c r="BG308">
        <v>64486</v>
      </c>
      <c r="BH308" t="s">
        <v>2182</v>
      </c>
      <c r="BJ308" t="s">
        <v>2183</v>
      </c>
      <c r="BT308">
        <v>176380</v>
      </c>
    </row>
    <row r="309" spans="1:72" x14ac:dyDescent="0.3">
      <c r="A309">
        <v>176381</v>
      </c>
      <c r="B309">
        <v>266234</v>
      </c>
      <c r="F309" t="s">
        <v>0</v>
      </c>
      <c r="G309" t="s">
        <v>1</v>
      </c>
      <c r="H309" t="s">
        <v>2184</v>
      </c>
      <c r="I309" s="1" t="str">
        <f>HYPERLINK(AP309,"Hb")</f>
        <v>Hb</v>
      </c>
      <c r="K309">
        <v>1</v>
      </c>
      <c r="L309" t="s">
        <v>3</v>
      </c>
      <c r="M309">
        <v>101181</v>
      </c>
      <c r="N309" t="s">
        <v>4</v>
      </c>
      <c r="T309" t="s">
        <v>2164</v>
      </c>
      <c r="U309" s="2">
        <v>1</v>
      </c>
      <c r="V309" t="s">
        <v>1997</v>
      </c>
      <c r="W309" t="s">
        <v>2072</v>
      </c>
      <c r="X309" t="s">
        <v>1999</v>
      </c>
      <c r="Y309" s="4">
        <v>9</v>
      </c>
      <c r="Z309" s="5">
        <v>914</v>
      </c>
      <c r="AA309" s="5" t="s">
        <v>2072</v>
      </c>
      <c r="AB309" t="s">
        <v>2165</v>
      </c>
      <c r="AC309">
        <v>1938</v>
      </c>
      <c r="AD309">
        <v>7</v>
      </c>
      <c r="AE309">
        <v>14</v>
      </c>
      <c r="AF309" t="s">
        <v>2185</v>
      </c>
      <c r="AG309" t="s">
        <v>2185</v>
      </c>
      <c r="AH309">
        <v>159692</v>
      </c>
      <c r="AI309">
        <v>6514037</v>
      </c>
      <c r="AJ309" s="5">
        <v>159000</v>
      </c>
      <c r="AK309" s="5">
        <v>6515000</v>
      </c>
      <c r="AL309">
        <v>1101</v>
      </c>
      <c r="AN309">
        <v>8</v>
      </c>
      <c r="AO309" t="s">
        <v>11</v>
      </c>
      <c r="AP309" t="s">
        <v>2186</v>
      </c>
      <c r="AQ309">
        <v>101181</v>
      </c>
      <c r="AS309" s="6" t="s">
        <v>13</v>
      </c>
      <c r="AT309">
        <v>1</v>
      </c>
      <c r="AU309" t="s">
        <v>14</v>
      </c>
      <c r="AV309" t="s">
        <v>2168</v>
      </c>
      <c r="AW309" t="s">
        <v>2187</v>
      </c>
      <c r="AX309">
        <v>8</v>
      </c>
      <c r="AY309" t="s">
        <v>17</v>
      </c>
      <c r="AZ309" t="s">
        <v>18</v>
      </c>
      <c r="BA309">
        <v>1</v>
      </c>
      <c r="BB309" s="7">
        <v>40997</v>
      </c>
      <c r="BC309" s="8" t="s">
        <v>19</v>
      </c>
      <c r="BE309">
        <v>3</v>
      </c>
      <c r="BF309">
        <v>437591</v>
      </c>
      <c r="BG309">
        <v>64490</v>
      </c>
      <c r="BH309" t="s">
        <v>2188</v>
      </c>
      <c r="BJ309" t="s">
        <v>2189</v>
      </c>
      <c r="BT309">
        <v>176381</v>
      </c>
    </row>
    <row r="310" spans="1:72" x14ac:dyDescent="0.3">
      <c r="A310">
        <v>175699</v>
      </c>
      <c r="B310">
        <v>266235</v>
      </c>
      <c r="F310" t="s">
        <v>0</v>
      </c>
      <c r="G310" t="s">
        <v>1</v>
      </c>
      <c r="H310" t="s">
        <v>2190</v>
      </c>
      <c r="I310" s="1" t="str">
        <f>HYPERLINK(AP310,"Hb")</f>
        <v>Hb</v>
      </c>
      <c r="K310">
        <v>1</v>
      </c>
      <c r="L310" t="s">
        <v>3</v>
      </c>
      <c r="M310">
        <v>101181</v>
      </c>
      <c r="N310" t="s">
        <v>4</v>
      </c>
      <c r="T310" t="s">
        <v>2164</v>
      </c>
      <c r="U310" s="2">
        <v>1</v>
      </c>
      <c r="V310" t="s">
        <v>1997</v>
      </c>
      <c r="W310" t="s">
        <v>2072</v>
      </c>
      <c r="X310" t="s">
        <v>1999</v>
      </c>
      <c r="Y310" s="4">
        <v>9</v>
      </c>
      <c r="Z310" s="5">
        <v>914</v>
      </c>
      <c r="AA310" s="5" t="s">
        <v>2072</v>
      </c>
      <c r="AB310" t="s">
        <v>2191</v>
      </c>
      <c r="AC310">
        <v>1938</v>
      </c>
      <c r="AD310">
        <v>7</v>
      </c>
      <c r="AE310">
        <v>18</v>
      </c>
      <c r="AF310" t="s">
        <v>2185</v>
      </c>
      <c r="AG310" t="s">
        <v>2185</v>
      </c>
      <c r="AH310">
        <v>158915</v>
      </c>
      <c r="AI310">
        <v>6514708</v>
      </c>
      <c r="AJ310" s="5">
        <v>159000</v>
      </c>
      <c r="AK310" s="5">
        <v>6515000</v>
      </c>
      <c r="AL310">
        <v>71</v>
      </c>
      <c r="AN310">
        <v>8</v>
      </c>
      <c r="AO310" t="s">
        <v>11</v>
      </c>
      <c r="AP310" t="s">
        <v>2192</v>
      </c>
      <c r="AQ310">
        <v>101181</v>
      </c>
      <c r="AS310" s="6" t="s">
        <v>13</v>
      </c>
      <c r="AT310">
        <v>1</v>
      </c>
      <c r="AU310" t="s">
        <v>14</v>
      </c>
      <c r="AV310" t="s">
        <v>2193</v>
      </c>
      <c r="AW310" t="s">
        <v>2194</v>
      </c>
      <c r="AX310">
        <v>8</v>
      </c>
      <c r="AY310" t="s">
        <v>17</v>
      </c>
      <c r="AZ310" t="s">
        <v>18</v>
      </c>
      <c r="BA310">
        <v>1</v>
      </c>
      <c r="BB310" s="7">
        <v>34375</v>
      </c>
      <c r="BC310" s="8" t="s">
        <v>19</v>
      </c>
      <c r="BE310">
        <v>3</v>
      </c>
      <c r="BF310">
        <v>437592</v>
      </c>
      <c r="BG310">
        <v>64491</v>
      </c>
      <c r="BH310" t="s">
        <v>2195</v>
      </c>
      <c r="BJ310" t="s">
        <v>2196</v>
      </c>
      <c r="BT310">
        <v>175699</v>
      </c>
    </row>
    <row r="311" spans="1:72" x14ac:dyDescent="0.3">
      <c r="A311">
        <v>175884</v>
      </c>
      <c r="B311">
        <v>288325</v>
      </c>
      <c r="F311" t="s">
        <v>0</v>
      </c>
      <c r="G311" t="s">
        <v>1</v>
      </c>
      <c r="H311" t="s">
        <v>2197</v>
      </c>
      <c r="I311" s="1" t="str">
        <f>HYPERLINK(AP311,"Hb")</f>
        <v>Hb</v>
      </c>
      <c r="K311">
        <v>1</v>
      </c>
      <c r="L311" t="s">
        <v>3</v>
      </c>
      <c r="M311">
        <v>101181</v>
      </c>
      <c r="N311" t="s">
        <v>4</v>
      </c>
      <c r="T311" t="s">
        <v>2164</v>
      </c>
      <c r="U311" s="2">
        <v>1</v>
      </c>
      <c r="V311" t="s">
        <v>1997</v>
      </c>
      <c r="W311" t="s">
        <v>2072</v>
      </c>
      <c r="X311" t="s">
        <v>1999</v>
      </c>
      <c r="Y311" s="4">
        <v>9</v>
      </c>
      <c r="Z311" s="5">
        <v>914</v>
      </c>
      <c r="AA311" s="5" t="s">
        <v>2072</v>
      </c>
      <c r="AB311" t="s">
        <v>2198</v>
      </c>
      <c r="AC311">
        <v>1996</v>
      </c>
      <c r="AD311">
        <v>9</v>
      </c>
      <c r="AE311">
        <v>18</v>
      </c>
      <c r="AF311" t="s">
        <v>2139</v>
      </c>
      <c r="AG311" t="s">
        <v>2139</v>
      </c>
      <c r="AH311">
        <v>159174</v>
      </c>
      <c r="AI311">
        <v>6514385</v>
      </c>
      <c r="AJ311" s="5">
        <v>159000</v>
      </c>
      <c r="AK311" s="5">
        <v>6515000</v>
      </c>
      <c r="AL311">
        <v>292</v>
      </c>
      <c r="AN311">
        <v>8</v>
      </c>
      <c r="AO311" t="s">
        <v>11</v>
      </c>
      <c r="AP311" t="s">
        <v>2199</v>
      </c>
      <c r="AQ311">
        <v>101181</v>
      </c>
      <c r="AS311" s="6" t="s">
        <v>13</v>
      </c>
      <c r="AT311">
        <v>1</v>
      </c>
      <c r="AU311" t="s">
        <v>14</v>
      </c>
      <c r="AV311" t="s">
        <v>2200</v>
      </c>
      <c r="AW311" t="s">
        <v>2201</v>
      </c>
      <c r="AX311">
        <v>8</v>
      </c>
      <c r="AY311" t="s">
        <v>17</v>
      </c>
      <c r="AZ311" t="s">
        <v>18</v>
      </c>
      <c r="BA311">
        <v>1</v>
      </c>
      <c r="BB311" s="7">
        <v>40997</v>
      </c>
      <c r="BC311" s="8" t="s">
        <v>19</v>
      </c>
      <c r="BE311">
        <v>3</v>
      </c>
      <c r="BF311">
        <v>461124</v>
      </c>
      <c r="BG311">
        <v>64537</v>
      </c>
      <c r="BH311" t="s">
        <v>2202</v>
      </c>
      <c r="BJ311" t="s">
        <v>2203</v>
      </c>
      <c r="BT311">
        <v>175884</v>
      </c>
    </row>
    <row r="312" spans="1:72" x14ac:dyDescent="0.3">
      <c r="A312">
        <v>175956</v>
      </c>
      <c r="B312">
        <v>274493</v>
      </c>
      <c r="F312" t="s">
        <v>0</v>
      </c>
      <c r="G312" t="s">
        <v>1</v>
      </c>
      <c r="H312" t="s">
        <v>2204</v>
      </c>
      <c r="I312" s="1" t="str">
        <f>HYPERLINK(AP312,"Hb")</f>
        <v>Hb</v>
      </c>
      <c r="K312">
        <v>1</v>
      </c>
      <c r="L312" t="s">
        <v>3</v>
      </c>
      <c r="M312">
        <v>101181</v>
      </c>
      <c r="N312" t="s">
        <v>4</v>
      </c>
      <c r="T312" t="s">
        <v>2164</v>
      </c>
      <c r="U312" s="2">
        <v>1</v>
      </c>
      <c r="V312" t="s">
        <v>1997</v>
      </c>
      <c r="W312" t="s">
        <v>2072</v>
      </c>
      <c r="X312" t="s">
        <v>1999</v>
      </c>
      <c r="Y312" s="4">
        <v>9</v>
      </c>
      <c r="Z312" s="5">
        <v>914</v>
      </c>
      <c r="AA312" s="5" t="s">
        <v>2072</v>
      </c>
      <c r="AB312" t="s">
        <v>2205</v>
      </c>
      <c r="AC312">
        <v>1999</v>
      </c>
      <c r="AD312">
        <v>7</v>
      </c>
      <c r="AE312">
        <v>3</v>
      </c>
      <c r="AF312" t="s">
        <v>881</v>
      </c>
      <c r="AG312" t="s">
        <v>881</v>
      </c>
      <c r="AH312">
        <v>159279</v>
      </c>
      <c r="AI312">
        <v>6515584</v>
      </c>
      <c r="AJ312" s="5">
        <v>159000</v>
      </c>
      <c r="AK312" s="5">
        <v>6515000</v>
      </c>
      <c r="AL312">
        <v>71</v>
      </c>
      <c r="AN312">
        <v>8</v>
      </c>
      <c r="AO312" t="s">
        <v>72</v>
      </c>
      <c r="AP312" t="s">
        <v>2206</v>
      </c>
      <c r="AQ312">
        <v>101181</v>
      </c>
      <c r="AS312" s="6" t="s">
        <v>13</v>
      </c>
      <c r="AT312">
        <v>1</v>
      </c>
      <c r="AU312" t="s">
        <v>14</v>
      </c>
      <c r="AV312" t="s">
        <v>2207</v>
      </c>
      <c r="AW312" t="s">
        <v>2208</v>
      </c>
      <c r="AX312">
        <v>8</v>
      </c>
      <c r="AY312" t="s">
        <v>17</v>
      </c>
      <c r="AZ312" t="s">
        <v>18</v>
      </c>
      <c r="BA312">
        <v>1</v>
      </c>
      <c r="BB312" s="7">
        <v>37194</v>
      </c>
      <c r="BC312" s="8" t="s">
        <v>19</v>
      </c>
      <c r="BE312">
        <v>3</v>
      </c>
      <c r="BF312">
        <v>444890</v>
      </c>
      <c r="BG312">
        <v>64538</v>
      </c>
      <c r="BH312" t="s">
        <v>2209</v>
      </c>
      <c r="BJ312" t="s">
        <v>2210</v>
      </c>
      <c r="BT312">
        <v>175956</v>
      </c>
    </row>
    <row r="313" spans="1:72" x14ac:dyDescent="0.3">
      <c r="A313">
        <v>177247</v>
      </c>
      <c r="B313">
        <v>266236</v>
      </c>
      <c r="F313" t="s">
        <v>0</v>
      </c>
      <c r="G313" t="s">
        <v>1</v>
      </c>
      <c r="H313" t="s">
        <v>2211</v>
      </c>
      <c r="I313" s="1" t="str">
        <f>HYPERLINK(AP313,"Hb")</f>
        <v>Hb</v>
      </c>
      <c r="K313">
        <v>1</v>
      </c>
      <c r="L313" t="s">
        <v>3</v>
      </c>
      <c r="M313">
        <v>101181</v>
      </c>
      <c r="N313" t="s">
        <v>4</v>
      </c>
      <c r="T313" t="s">
        <v>2212</v>
      </c>
      <c r="U313" s="2">
        <v>1</v>
      </c>
      <c r="V313" t="s">
        <v>1997</v>
      </c>
      <c r="W313" t="s">
        <v>2072</v>
      </c>
      <c r="X313" t="s">
        <v>1999</v>
      </c>
      <c r="Y313" s="4">
        <v>9</v>
      </c>
      <c r="Z313" s="5">
        <v>914</v>
      </c>
      <c r="AA313" s="5" t="s">
        <v>2072</v>
      </c>
      <c r="AB313" t="s">
        <v>2213</v>
      </c>
      <c r="AC313">
        <v>1965</v>
      </c>
      <c r="AD313">
        <v>9</v>
      </c>
      <c r="AE313">
        <v>26</v>
      </c>
      <c r="AF313" t="s">
        <v>71</v>
      </c>
      <c r="AG313" t="s">
        <v>71</v>
      </c>
      <c r="AH313">
        <v>160503</v>
      </c>
      <c r="AI313">
        <v>6516113</v>
      </c>
      <c r="AJ313" s="5">
        <v>161000</v>
      </c>
      <c r="AK313" s="5">
        <v>6517000</v>
      </c>
      <c r="AL313">
        <v>707</v>
      </c>
      <c r="AN313">
        <v>8</v>
      </c>
      <c r="AO313" t="s">
        <v>11</v>
      </c>
      <c r="AP313" t="s">
        <v>2214</v>
      </c>
      <c r="AQ313">
        <v>101181</v>
      </c>
      <c r="AS313" s="6" t="s">
        <v>13</v>
      </c>
      <c r="AT313">
        <v>1</v>
      </c>
      <c r="AU313" t="s">
        <v>14</v>
      </c>
      <c r="AV313" t="s">
        <v>2215</v>
      </c>
      <c r="AW313" t="s">
        <v>2216</v>
      </c>
      <c r="AX313">
        <v>8</v>
      </c>
      <c r="AY313" t="s">
        <v>17</v>
      </c>
      <c r="AZ313" t="s">
        <v>18</v>
      </c>
      <c r="BA313">
        <v>1</v>
      </c>
      <c r="BB313" s="7">
        <v>34375</v>
      </c>
      <c r="BC313" s="8" t="s">
        <v>19</v>
      </c>
      <c r="BE313">
        <v>3</v>
      </c>
      <c r="BF313">
        <v>437593</v>
      </c>
      <c r="BG313">
        <v>64493</v>
      </c>
      <c r="BH313" t="s">
        <v>2217</v>
      </c>
      <c r="BJ313" t="s">
        <v>2218</v>
      </c>
      <c r="BT313">
        <v>177247</v>
      </c>
    </row>
    <row r="314" spans="1:72" x14ac:dyDescent="0.3">
      <c r="A314">
        <v>177429</v>
      </c>
      <c r="B314">
        <v>266237</v>
      </c>
      <c r="F314" t="s">
        <v>0</v>
      </c>
      <c r="G314" t="s">
        <v>1</v>
      </c>
      <c r="H314" t="s">
        <v>2219</v>
      </c>
      <c r="I314" s="1" t="str">
        <f>HYPERLINK(AP314,"Hb")</f>
        <v>Hb</v>
      </c>
      <c r="K314">
        <v>1</v>
      </c>
      <c r="L314" t="s">
        <v>3</v>
      </c>
      <c r="M314">
        <v>101181</v>
      </c>
      <c r="N314" t="s">
        <v>4</v>
      </c>
      <c r="T314" t="s">
        <v>2212</v>
      </c>
      <c r="U314" s="2">
        <v>1</v>
      </c>
      <c r="V314" t="s">
        <v>1997</v>
      </c>
      <c r="W314" t="s">
        <v>2072</v>
      </c>
      <c r="X314" t="s">
        <v>1999</v>
      </c>
      <c r="Y314" s="4">
        <v>9</v>
      </c>
      <c r="Z314" s="5">
        <v>914</v>
      </c>
      <c r="AA314" s="5" t="s">
        <v>2072</v>
      </c>
      <c r="AB314" t="s">
        <v>2220</v>
      </c>
      <c r="AC314">
        <v>1966</v>
      </c>
      <c r="AD314">
        <v>9</v>
      </c>
      <c r="AE314">
        <v>9</v>
      </c>
      <c r="AF314" t="s">
        <v>71</v>
      </c>
      <c r="AG314" t="s">
        <v>71</v>
      </c>
      <c r="AH314">
        <v>160688</v>
      </c>
      <c r="AI314">
        <v>6516500</v>
      </c>
      <c r="AJ314" s="5">
        <v>161000</v>
      </c>
      <c r="AK314" s="5">
        <v>6517000</v>
      </c>
      <c r="AL314">
        <v>814</v>
      </c>
      <c r="AN314">
        <v>8</v>
      </c>
      <c r="AO314" t="s">
        <v>11</v>
      </c>
      <c r="AP314" t="s">
        <v>2221</v>
      </c>
      <c r="AQ314">
        <v>101181</v>
      </c>
      <c r="AS314" s="6" t="s">
        <v>13</v>
      </c>
      <c r="AT314">
        <v>1</v>
      </c>
      <c r="AU314" t="s">
        <v>14</v>
      </c>
      <c r="AV314" t="s">
        <v>2222</v>
      </c>
      <c r="AW314" t="s">
        <v>2223</v>
      </c>
      <c r="AX314">
        <v>8</v>
      </c>
      <c r="AY314" t="s">
        <v>17</v>
      </c>
      <c r="AZ314" t="s">
        <v>18</v>
      </c>
      <c r="BA314">
        <v>1</v>
      </c>
      <c r="BB314" s="7">
        <v>34375</v>
      </c>
      <c r="BC314" s="8" t="s">
        <v>19</v>
      </c>
      <c r="BE314">
        <v>3</v>
      </c>
      <c r="BF314">
        <v>437594</v>
      </c>
      <c r="BG314">
        <v>64494</v>
      </c>
      <c r="BH314" t="s">
        <v>2224</v>
      </c>
      <c r="BJ314" t="s">
        <v>2225</v>
      </c>
      <c r="BT314">
        <v>177429</v>
      </c>
    </row>
    <row r="315" spans="1:72" x14ac:dyDescent="0.3">
      <c r="A315">
        <v>177248</v>
      </c>
      <c r="B315">
        <v>266238</v>
      </c>
      <c r="F315" t="s">
        <v>0</v>
      </c>
      <c r="G315" t="s">
        <v>1</v>
      </c>
      <c r="H315" t="s">
        <v>2226</v>
      </c>
      <c r="I315" s="1" t="str">
        <f>HYPERLINK(AP315,"Hb")</f>
        <v>Hb</v>
      </c>
      <c r="K315">
        <v>1</v>
      </c>
      <c r="L315" t="s">
        <v>3</v>
      </c>
      <c r="M315">
        <v>101181</v>
      </c>
      <c r="N315" t="s">
        <v>4</v>
      </c>
      <c r="T315" t="s">
        <v>2212</v>
      </c>
      <c r="U315" s="2">
        <v>1</v>
      </c>
      <c r="V315" t="s">
        <v>1997</v>
      </c>
      <c r="W315" t="s">
        <v>2072</v>
      </c>
      <c r="X315" t="s">
        <v>1999</v>
      </c>
      <c r="Y315" s="4">
        <v>9</v>
      </c>
      <c r="Z315" s="5">
        <v>914</v>
      </c>
      <c r="AA315" s="5" t="s">
        <v>2072</v>
      </c>
      <c r="AB315" t="s">
        <v>2227</v>
      </c>
      <c r="AC315">
        <v>1966</v>
      </c>
      <c r="AD315">
        <v>9</v>
      </c>
      <c r="AE315">
        <v>9</v>
      </c>
      <c r="AF315" t="s">
        <v>71</v>
      </c>
      <c r="AG315" t="s">
        <v>71</v>
      </c>
      <c r="AH315">
        <v>160503</v>
      </c>
      <c r="AI315">
        <v>6516113</v>
      </c>
      <c r="AJ315" s="5">
        <v>161000</v>
      </c>
      <c r="AK315" s="5">
        <v>6517000</v>
      </c>
      <c r="AL315">
        <v>707</v>
      </c>
      <c r="AN315">
        <v>8</v>
      </c>
      <c r="AO315" t="s">
        <v>11</v>
      </c>
      <c r="AP315" t="s">
        <v>2228</v>
      </c>
      <c r="AQ315">
        <v>101181</v>
      </c>
      <c r="AS315" s="6" t="s">
        <v>13</v>
      </c>
      <c r="AT315">
        <v>1</v>
      </c>
      <c r="AU315" t="s">
        <v>14</v>
      </c>
      <c r="AV315" t="s">
        <v>2215</v>
      </c>
      <c r="AW315" t="s">
        <v>2229</v>
      </c>
      <c r="AX315">
        <v>8</v>
      </c>
      <c r="AY315" t="s">
        <v>17</v>
      </c>
      <c r="AZ315" t="s">
        <v>18</v>
      </c>
      <c r="BA315">
        <v>1</v>
      </c>
      <c r="BB315" s="7">
        <v>34375</v>
      </c>
      <c r="BC315" s="8" t="s">
        <v>19</v>
      </c>
      <c r="BE315">
        <v>3</v>
      </c>
      <c r="BF315">
        <v>437595</v>
      </c>
      <c r="BG315">
        <v>64495</v>
      </c>
      <c r="BH315" t="s">
        <v>2230</v>
      </c>
      <c r="BJ315" t="s">
        <v>2231</v>
      </c>
      <c r="BT315">
        <v>177248</v>
      </c>
    </row>
    <row r="316" spans="1:72" x14ac:dyDescent="0.3">
      <c r="A316">
        <v>177249</v>
      </c>
      <c r="B316">
        <v>266239</v>
      </c>
      <c r="F316" t="s">
        <v>0</v>
      </c>
      <c r="G316" t="s">
        <v>1</v>
      </c>
      <c r="H316" t="s">
        <v>2232</v>
      </c>
      <c r="I316" s="1" t="str">
        <f>HYPERLINK(AP316,"Hb")</f>
        <v>Hb</v>
      </c>
      <c r="K316">
        <v>1</v>
      </c>
      <c r="L316" t="s">
        <v>3</v>
      </c>
      <c r="M316">
        <v>101181</v>
      </c>
      <c r="N316" t="s">
        <v>4</v>
      </c>
      <c r="T316" t="s">
        <v>2212</v>
      </c>
      <c r="U316" s="2">
        <v>1</v>
      </c>
      <c r="V316" t="s">
        <v>1997</v>
      </c>
      <c r="W316" t="s">
        <v>2072</v>
      </c>
      <c r="X316" t="s">
        <v>1999</v>
      </c>
      <c r="Y316" s="4">
        <v>9</v>
      </c>
      <c r="Z316" s="5">
        <v>914</v>
      </c>
      <c r="AA316" s="5" t="s">
        <v>2072</v>
      </c>
      <c r="AB316" t="s">
        <v>2233</v>
      </c>
      <c r="AC316">
        <v>1967</v>
      </c>
      <c r="AD316">
        <v>7</v>
      </c>
      <c r="AE316">
        <v>2</v>
      </c>
      <c r="AF316" t="s">
        <v>71</v>
      </c>
      <c r="AG316" t="s">
        <v>71</v>
      </c>
      <c r="AH316">
        <v>160503</v>
      </c>
      <c r="AI316">
        <v>6516113</v>
      </c>
      <c r="AJ316" s="5">
        <v>161000</v>
      </c>
      <c r="AK316" s="5">
        <v>6517000</v>
      </c>
      <c r="AL316">
        <v>707</v>
      </c>
      <c r="AN316">
        <v>8</v>
      </c>
      <c r="AO316" t="s">
        <v>72</v>
      </c>
      <c r="AP316" t="s">
        <v>2234</v>
      </c>
      <c r="AQ316">
        <v>101181</v>
      </c>
      <c r="AS316" s="6" t="s">
        <v>13</v>
      </c>
      <c r="AT316">
        <v>1</v>
      </c>
      <c r="AU316" t="s">
        <v>14</v>
      </c>
      <c r="AV316" t="s">
        <v>2215</v>
      </c>
      <c r="AW316" t="s">
        <v>2235</v>
      </c>
      <c r="AX316">
        <v>8</v>
      </c>
      <c r="AY316" t="s">
        <v>17</v>
      </c>
      <c r="AZ316" t="s">
        <v>18</v>
      </c>
      <c r="BA316">
        <v>1</v>
      </c>
      <c r="BB316" s="7">
        <v>34375</v>
      </c>
      <c r="BC316" s="8" t="s">
        <v>19</v>
      </c>
      <c r="BE316">
        <v>3</v>
      </c>
      <c r="BF316">
        <v>437596</v>
      </c>
      <c r="BG316">
        <v>64496</v>
      </c>
      <c r="BH316" t="s">
        <v>2236</v>
      </c>
      <c r="BJ316" t="s">
        <v>2237</v>
      </c>
      <c r="BT316">
        <v>177249</v>
      </c>
    </row>
    <row r="317" spans="1:72" x14ac:dyDescent="0.3">
      <c r="A317">
        <v>177182</v>
      </c>
      <c r="B317">
        <v>188978</v>
      </c>
      <c r="F317" t="s">
        <v>0</v>
      </c>
      <c r="G317" t="s">
        <v>1768</v>
      </c>
      <c r="H317" t="s">
        <v>2238</v>
      </c>
      <c r="I317" t="s">
        <v>140</v>
      </c>
      <c r="K317">
        <v>1</v>
      </c>
      <c r="L317" t="s">
        <v>3</v>
      </c>
      <c r="M317">
        <v>101181</v>
      </c>
      <c r="N317" t="s">
        <v>4</v>
      </c>
      <c r="T317" t="s">
        <v>2212</v>
      </c>
      <c r="U317" s="2">
        <v>1</v>
      </c>
      <c r="V317" t="s">
        <v>1997</v>
      </c>
      <c r="W317" t="s">
        <v>2072</v>
      </c>
      <c r="X317" t="s">
        <v>1999</v>
      </c>
      <c r="Y317" s="4">
        <v>9</v>
      </c>
      <c r="Z317" s="5">
        <v>914</v>
      </c>
      <c r="AA317" s="5" t="s">
        <v>2072</v>
      </c>
      <c r="AB317" t="s">
        <v>2239</v>
      </c>
      <c r="AC317">
        <v>1970</v>
      </c>
      <c r="AD317">
        <v>7</v>
      </c>
      <c r="AE317">
        <v>4</v>
      </c>
      <c r="AF317" t="s">
        <v>71</v>
      </c>
      <c r="AG317" t="s">
        <v>71</v>
      </c>
      <c r="AH317">
        <v>160503</v>
      </c>
      <c r="AI317">
        <v>6516113</v>
      </c>
      <c r="AJ317" s="5">
        <v>161000</v>
      </c>
      <c r="AK317" s="5">
        <v>6517000</v>
      </c>
      <c r="AL317">
        <v>707</v>
      </c>
      <c r="AN317">
        <v>33</v>
      </c>
      <c r="AP317" s="7"/>
      <c r="AQ317">
        <v>101181</v>
      </c>
      <c r="AS317" s="6" t="s">
        <v>13</v>
      </c>
      <c r="AT317">
        <v>1</v>
      </c>
      <c r="AU317" t="s">
        <v>14</v>
      </c>
      <c r="AV317" t="s">
        <v>2215</v>
      </c>
      <c r="AW317" t="s">
        <v>2240</v>
      </c>
      <c r="AX317">
        <v>33</v>
      </c>
      <c r="AY317" t="s">
        <v>1773</v>
      </c>
      <c r="AZ317" t="s">
        <v>18</v>
      </c>
      <c r="BB317" s="7">
        <v>41689</v>
      </c>
      <c r="BC317" s="8" t="s">
        <v>19</v>
      </c>
      <c r="BE317">
        <v>4</v>
      </c>
      <c r="BF317">
        <v>340710</v>
      </c>
      <c r="BG317">
        <v>64497</v>
      </c>
      <c r="BH317" t="s">
        <v>2241</v>
      </c>
      <c r="BJ317" t="s">
        <v>2242</v>
      </c>
      <c r="BT317">
        <v>177182</v>
      </c>
    </row>
    <row r="318" spans="1:72" x14ac:dyDescent="0.3">
      <c r="A318">
        <v>177250</v>
      </c>
      <c r="B318">
        <v>266240</v>
      </c>
      <c r="F318" t="s">
        <v>0</v>
      </c>
      <c r="G318" t="s">
        <v>1</v>
      </c>
      <c r="H318" t="s">
        <v>2243</v>
      </c>
      <c r="I318" s="1" t="str">
        <f>HYPERLINK(AP318,"Hb")</f>
        <v>Hb</v>
      </c>
      <c r="K318">
        <v>1</v>
      </c>
      <c r="L318" t="s">
        <v>3</v>
      </c>
      <c r="M318">
        <v>101181</v>
      </c>
      <c r="N318" t="s">
        <v>4</v>
      </c>
      <c r="T318" t="s">
        <v>2212</v>
      </c>
      <c r="U318" s="2">
        <v>1</v>
      </c>
      <c r="V318" t="s">
        <v>1997</v>
      </c>
      <c r="W318" t="s">
        <v>2072</v>
      </c>
      <c r="X318" t="s">
        <v>1999</v>
      </c>
      <c r="Y318" s="4">
        <v>9</v>
      </c>
      <c r="Z318" s="5">
        <v>914</v>
      </c>
      <c r="AA318" s="5" t="s">
        <v>2072</v>
      </c>
      <c r="AB318" t="s">
        <v>2239</v>
      </c>
      <c r="AC318">
        <v>1970</v>
      </c>
      <c r="AD318">
        <v>7</v>
      </c>
      <c r="AE318">
        <v>4</v>
      </c>
      <c r="AF318" t="s">
        <v>71</v>
      </c>
      <c r="AG318" t="s">
        <v>71</v>
      </c>
      <c r="AH318">
        <v>160503</v>
      </c>
      <c r="AI318">
        <v>6516113</v>
      </c>
      <c r="AJ318" s="5">
        <v>161000</v>
      </c>
      <c r="AK318" s="5">
        <v>6517000</v>
      </c>
      <c r="AL318">
        <v>707</v>
      </c>
      <c r="AN318">
        <v>8</v>
      </c>
      <c r="AO318" t="s">
        <v>72</v>
      </c>
      <c r="AP318" t="s">
        <v>2244</v>
      </c>
      <c r="AQ318">
        <v>101181</v>
      </c>
      <c r="AS318" s="6" t="s">
        <v>13</v>
      </c>
      <c r="AT318">
        <v>1</v>
      </c>
      <c r="AU318" t="s">
        <v>14</v>
      </c>
      <c r="AV318" t="s">
        <v>2215</v>
      </c>
      <c r="AW318" t="s">
        <v>2245</v>
      </c>
      <c r="AX318">
        <v>8</v>
      </c>
      <c r="AY318" t="s">
        <v>17</v>
      </c>
      <c r="AZ318" t="s">
        <v>18</v>
      </c>
      <c r="BA318">
        <v>1</v>
      </c>
      <c r="BB318" s="7">
        <v>34375</v>
      </c>
      <c r="BC318" s="8" t="s">
        <v>19</v>
      </c>
      <c r="BE318">
        <v>3</v>
      </c>
      <c r="BF318">
        <v>437597</v>
      </c>
      <c r="BG318">
        <v>64498</v>
      </c>
      <c r="BH318" t="s">
        <v>2246</v>
      </c>
      <c r="BJ318" t="s">
        <v>2247</v>
      </c>
      <c r="BT318">
        <v>177250</v>
      </c>
    </row>
    <row r="319" spans="1:72" x14ac:dyDescent="0.3">
      <c r="A319">
        <v>177251</v>
      </c>
      <c r="B319">
        <v>266241</v>
      </c>
      <c r="F319" t="s">
        <v>0</v>
      </c>
      <c r="G319" t="s">
        <v>1</v>
      </c>
      <c r="H319" t="s">
        <v>2248</v>
      </c>
      <c r="I319" s="1" t="str">
        <f>HYPERLINK(AP319,"Hb")</f>
        <v>Hb</v>
      </c>
      <c r="K319">
        <v>1</v>
      </c>
      <c r="L319" t="s">
        <v>3</v>
      </c>
      <c r="M319">
        <v>101181</v>
      </c>
      <c r="N319" t="s">
        <v>4</v>
      </c>
      <c r="T319" t="s">
        <v>2212</v>
      </c>
      <c r="U319" s="2">
        <v>1</v>
      </c>
      <c r="V319" t="s">
        <v>1997</v>
      </c>
      <c r="W319" t="s">
        <v>2072</v>
      </c>
      <c r="X319" t="s">
        <v>1999</v>
      </c>
      <c r="Y319" s="4">
        <v>9</v>
      </c>
      <c r="Z319" s="5">
        <v>914</v>
      </c>
      <c r="AA319" s="5" t="s">
        <v>2072</v>
      </c>
      <c r="AB319" t="s">
        <v>2249</v>
      </c>
      <c r="AC319">
        <v>1972</v>
      </c>
      <c r="AD319">
        <v>7</v>
      </c>
      <c r="AE319">
        <v>25</v>
      </c>
      <c r="AF319" t="s">
        <v>71</v>
      </c>
      <c r="AG319" t="s">
        <v>71</v>
      </c>
      <c r="AH319">
        <v>160503</v>
      </c>
      <c r="AI319">
        <v>6516113</v>
      </c>
      <c r="AJ319" s="5">
        <v>161000</v>
      </c>
      <c r="AK319" s="5">
        <v>6517000</v>
      </c>
      <c r="AL319">
        <v>707</v>
      </c>
      <c r="AN319">
        <v>8</v>
      </c>
      <c r="AO319" t="s">
        <v>72</v>
      </c>
      <c r="AP319" t="s">
        <v>2250</v>
      </c>
      <c r="AQ319">
        <v>101181</v>
      </c>
      <c r="AS319" s="6" t="s">
        <v>13</v>
      </c>
      <c r="AT319">
        <v>1</v>
      </c>
      <c r="AU319" t="s">
        <v>14</v>
      </c>
      <c r="AV319" t="s">
        <v>2215</v>
      </c>
      <c r="AW319" t="s">
        <v>2251</v>
      </c>
      <c r="AX319">
        <v>8</v>
      </c>
      <c r="AY319" t="s">
        <v>17</v>
      </c>
      <c r="AZ319" t="s">
        <v>18</v>
      </c>
      <c r="BA319">
        <v>1</v>
      </c>
      <c r="BB319" s="7">
        <v>34375</v>
      </c>
      <c r="BC319" s="8" t="s">
        <v>19</v>
      </c>
      <c r="BE319">
        <v>3</v>
      </c>
      <c r="BF319">
        <v>437598</v>
      </c>
      <c r="BG319">
        <v>64501</v>
      </c>
      <c r="BH319" t="s">
        <v>2252</v>
      </c>
      <c r="BJ319" t="s">
        <v>2253</v>
      </c>
      <c r="BT319">
        <v>177251</v>
      </c>
    </row>
    <row r="320" spans="1:72" x14ac:dyDescent="0.3">
      <c r="A320">
        <v>177252</v>
      </c>
      <c r="B320">
        <v>266242</v>
      </c>
      <c r="F320" t="s">
        <v>0</v>
      </c>
      <c r="G320" t="s">
        <v>1</v>
      </c>
      <c r="H320" t="s">
        <v>2254</v>
      </c>
      <c r="I320" s="1" t="str">
        <f>HYPERLINK(AP320,"Hb")</f>
        <v>Hb</v>
      </c>
      <c r="K320">
        <v>1</v>
      </c>
      <c r="L320" t="s">
        <v>3</v>
      </c>
      <c r="M320">
        <v>101181</v>
      </c>
      <c r="N320" t="s">
        <v>4</v>
      </c>
      <c r="T320" t="s">
        <v>2212</v>
      </c>
      <c r="U320" s="2">
        <v>1</v>
      </c>
      <c r="V320" t="s">
        <v>1997</v>
      </c>
      <c r="W320" t="s">
        <v>2072</v>
      </c>
      <c r="X320" t="s">
        <v>1999</v>
      </c>
      <c r="Y320" s="4">
        <v>9</v>
      </c>
      <c r="Z320" s="5">
        <v>914</v>
      </c>
      <c r="AA320" s="5" t="s">
        <v>2072</v>
      </c>
      <c r="AB320" t="s">
        <v>2255</v>
      </c>
      <c r="AC320">
        <v>1972</v>
      </c>
      <c r="AD320">
        <v>7</v>
      </c>
      <c r="AE320">
        <v>25</v>
      </c>
      <c r="AF320" t="s">
        <v>71</v>
      </c>
      <c r="AG320" t="s">
        <v>71</v>
      </c>
      <c r="AH320">
        <v>160503</v>
      </c>
      <c r="AI320">
        <v>6516113</v>
      </c>
      <c r="AJ320" s="5">
        <v>161000</v>
      </c>
      <c r="AK320" s="5">
        <v>6517000</v>
      </c>
      <c r="AL320">
        <v>707</v>
      </c>
      <c r="AN320">
        <v>8</v>
      </c>
      <c r="AO320" t="s">
        <v>72</v>
      </c>
      <c r="AP320" t="s">
        <v>2256</v>
      </c>
      <c r="AQ320">
        <v>101181</v>
      </c>
      <c r="AS320" s="6" t="s">
        <v>13</v>
      </c>
      <c r="AT320">
        <v>1</v>
      </c>
      <c r="AU320" t="s">
        <v>14</v>
      </c>
      <c r="AV320" t="s">
        <v>2215</v>
      </c>
      <c r="AW320" t="s">
        <v>2257</v>
      </c>
      <c r="AX320">
        <v>8</v>
      </c>
      <c r="AY320" t="s">
        <v>17</v>
      </c>
      <c r="AZ320" t="s">
        <v>18</v>
      </c>
      <c r="BA320">
        <v>1</v>
      </c>
      <c r="BB320" s="7">
        <v>34375</v>
      </c>
      <c r="BC320" s="8" t="s">
        <v>19</v>
      </c>
      <c r="BE320">
        <v>3</v>
      </c>
      <c r="BF320">
        <v>437599</v>
      </c>
      <c r="BG320">
        <v>64502</v>
      </c>
      <c r="BH320" t="s">
        <v>2258</v>
      </c>
      <c r="BJ320" t="s">
        <v>2259</v>
      </c>
      <c r="BT320">
        <v>177252</v>
      </c>
    </row>
    <row r="321" spans="1:72" x14ac:dyDescent="0.3">
      <c r="A321">
        <v>177181</v>
      </c>
      <c r="B321">
        <v>188977</v>
      </c>
      <c r="F321" t="s">
        <v>0</v>
      </c>
      <c r="G321" t="s">
        <v>1768</v>
      </c>
      <c r="H321" t="s">
        <v>2260</v>
      </c>
      <c r="I321" t="s">
        <v>140</v>
      </c>
      <c r="K321">
        <v>1</v>
      </c>
      <c r="L321" t="s">
        <v>3</v>
      </c>
      <c r="M321">
        <v>101181</v>
      </c>
      <c r="N321" t="s">
        <v>4</v>
      </c>
      <c r="T321" t="s">
        <v>2212</v>
      </c>
      <c r="U321" s="2">
        <v>1</v>
      </c>
      <c r="V321" t="s">
        <v>1997</v>
      </c>
      <c r="W321" t="s">
        <v>2072</v>
      </c>
      <c r="X321" t="s">
        <v>1999</v>
      </c>
      <c r="Y321" s="4">
        <v>9</v>
      </c>
      <c r="Z321" s="5">
        <v>914</v>
      </c>
      <c r="AA321" s="5" t="s">
        <v>2072</v>
      </c>
      <c r="AB321" t="s">
        <v>2261</v>
      </c>
      <c r="AC321">
        <v>1972</v>
      </c>
      <c r="AD321">
        <v>7</v>
      </c>
      <c r="AE321">
        <v>27</v>
      </c>
      <c r="AF321" t="s">
        <v>71</v>
      </c>
      <c r="AG321" t="s">
        <v>71</v>
      </c>
      <c r="AH321">
        <v>160503</v>
      </c>
      <c r="AI321">
        <v>6516113</v>
      </c>
      <c r="AJ321" s="5">
        <v>161000</v>
      </c>
      <c r="AK321" s="5">
        <v>6517000</v>
      </c>
      <c r="AL321">
        <v>707</v>
      </c>
      <c r="AN321">
        <v>33</v>
      </c>
      <c r="AP321" s="7"/>
      <c r="AQ321">
        <v>101181</v>
      </c>
      <c r="AS321" s="6" t="s">
        <v>13</v>
      </c>
      <c r="AT321">
        <v>1</v>
      </c>
      <c r="AU321" t="s">
        <v>14</v>
      </c>
      <c r="AV321" t="s">
        <v>2215</v>
      </c>
      <c r="AW321" t="s">
        <v>2262</v>
      </c>
      <c r="AX321">
        <v>33</v>
      </c>
      <c r="AY321" t="s">
        <v>1773</v>
      </c>
      <c r="AZ321" t="s">
        <v>18</v>
      </c>
      <c r="BB321" s="7">
        <v>41689</v>
      </c>
      <c r="BC321" s="8" t="s">
        <v>19</v>
      </c>
      <c r="BE321">
        <v>4</v>
      </c>
      <c r="BF321">
        <v>340709</v>
      </c>
      <c r="BG321">
        <v>64499</v>
      </c>
      <c r="BH321" t="s">
        <v>2263</v>
      </c>
      <c r="BJ321" t="s">
        <v>2264</v>
      </c>
      <c r="BT321">
        <v>177181</v>
      </c>
    </row>
    <row r="322" spans="1:72" x14ac:dyDescent="0.3">
      <c r="A322">
        <v>177183</v>
      </c>
      <c r="B322">
        <v>188979</v>
      </c>
      <c r="F322" t="s">
        <v>0</v>
      </c>
      <c r="G322" t="s">
        <v>1768</v>
      </c>
      <c r="H322" t="s">
        <v>2265</v>
      </c>
      <c r="I322" t="s">
        <v>140</v>
      </c>
      <c r="K322">
        <v>1</v>
      </c>
      <c r="L322" t="s">
        <v>3</v>
      </c>
      <c r="M322">
        <v>101181</v>
      </c>
      <c r="N322" t="s">
        <v>4</v>
      </c>
      <c r="T322" t="s">
        <v>2212</v>
      </c>
      <c r="U322" s="2">
        <v>1</v>
      </c>
      <c r="V322" t="s">
        <v>1997</v>
      </c>
      <c r="W322" t="s">
        <v>2072</v>
      </c>
      <c r="X322" t="s">
        <v>1999</v>
      </c>
      <c r="Y322" s="4">
        <v>9</v>
      </c>
      <c r="Z322" s="5">
        <v>914</v>
      </c>
      <c r="AA322" s="5" t="s">
        <v>2072</v>
      </c>
      <c r="AB322" t="s">
        <v>2266</v>
      </c>
      <c r="AC322">
        <v>1972</v>
      </c>
      <c r="AD322">
        <v>7</v>
      </c>
      <c r="AE322">
        <v>27</v>
      </c>
      <c r="AF322" t="s">
        <v>71</v>
      </c>
      <c r="AG322" t="s">
        <v>71</v>
      </c>
      <c r="AH322">
        <v>160503</v>
      </c>
      <c r="AI322">
        <v>6516113</v>
      </c>
      <c r="AJ322" s="5">
        <v>161000</v>
      </c>
      <c r="AK322" s="5">
        <v>6517000</v>
      </c>
      <c r="AL322">
        <v>707</v>
      </c>
      <c r="AN322">
        <v>33</v>
      </c>
      <c r="AP322" s="7"/>
      <c r="AQ322">
        <v>101181</v>
      </c>
      <c r="AS322" s="6" t="s">
        <v>13</v>
      </c>
      <c r="AT322">
        <v>1</v>
      </c>
      <c r="AU322" t="s">
        <v>14</v>
      </c>
      <c r="AV322" t="s">
        <v>2215</v>
      </c>
      <c r="AW322" t="s">
        <v>2267</v>
      </c>
      <c r="AX322">
        <v>33</v>
      </c>
      <c r="AY322" t="s">
        <v>1773</v>
      </c>
      <c r="AZ322" t="s">
        <v>18</v>
      </c>
      <c r="BB322" s="7">
        <v>41689</v>
      </c>
      <c r="BC322" s="8" t="s">
        <v>19</v>
      </c>
      <c r="BE322">
        <v>4</v>
      </c>
      <c r="BF322">
        <v>340711</v>
      </c>
      <c r="BG322">
        <v>64500</v>
      </c>
      <c r="BH322" t="s">
        <v>2268</v>
      </c>
      <c r="BJ322" t="s">
        <v>2269</v>
      </c>
      <c r="BT322">
        <v>177183</v>
      </c>
    </row>
    <row r="323" spans="1:72" x14ac:dyDescent="0.3">
      <c r="A323">
        <v>177184</v>
      </c>
      <c r="B323">
        <v>188980</v>
      </c>
      <c r="F323" t="s">
        <v>0</v>
      </c>
      <c r="G323" t="s">
        <v>1768</v>
      </c>
      <c r="H323" t="s">
        <v>2270</v>
      </c>
      <c r="I323" t="s">
        <v>140</v>
      </c>
      <c r="K323">
        <v>1</v>
      </c>
      <c r="L323" t="s">
        <v>3</v>
      </c>
      <c r="M323">
        <v>101181</v>
      </c>
      <c r="N323" t="s">
        <v>4</v>
      </c>
      <c r="T323" t="s">
        <v>2212</v>
      </c>
      <c r="U323" s="2">
        <v>1</v>
      </c>
      <c r="V323" t="s">
        <v>1997</v>
      </c>
      <c r="W323" t="s">
        <v>2072</v>
      </c>
      <c r="X323" t="s">
        <v>1999</v>
      </c>
      <c r="Y323" s="4">
        <v>9</v>
      </c>
      <c r="Z323" s="5">
        <v>914</v>
      </c>
      <c r="AA323" s="5" t="s">
        <v>2072</v>
      </c>
      <c r="AB323" t="s">
        <v>2271</v>
      </c>
      <c r="AC323">
        <v>1973</v>
      </c>
      <c r="AD323">
        <v>7</v>
      </c>
      <c r="AE323">
        <v>20</v>
      </c>
      <c r="AF323" t="s">
        <v>71</v>
      </c>
      <c r="AG323" t="s">
        <v>71</v>
      </c>
      <c r="AH323">
        <v>160503</v>
      </c>
      <c r="AI323">
        <v>6516113</v>
      </c>
      <c r="AJ323" s="5">
        <v>161000</v>
      </c>
      <c r="AK323" s="5">
        <v>6517000</v>
      </c>
      <c r="AL323">
        <v>707</v>
      </c>
      <c r="AN323">
        <v>33</v>
      </c>
      <c r="AP323" s="7"/>
      <c r="AQ323">
        <v>101181</v>
      </c>
      <c r="AS323" s="6" t="s">
        <v>13</v>
      </c>
      <c r="AT323">
        <v>1</v>
      </c>
      <c r="AU323" t="s">
        <v>14</v>
      </c>
      <c r="AV323" t="s">
        <v>2215</v>
      </c>
      <c r="AW323" t="s">
        <v>2272</v>
      </c>
      <c r="AX323">
        <v>33</v>
      </c>
      <c r="AY323" t="s">
        <v>1773</v>
      </c>
      <c r="AZ323" t="s">
        <v>18</v>
      </c>
      <c r="BB323" s="7">
        <v>41689</v>
      </c>
      <c r="BC323" s="8" t="s">
        <v>19</v>
      </c>
      <c r="BE323">
        <v>4</v>
      </c>
      <c r="BF323">
        <v>340712</v>
      </c>
      <c r="BG323">
        <v>64504</v>
      </c>
      <c r="BH323" t="s">
        <v>2273</v>
      </c>
      <c r="BJ323" t="s">
        <v>2274</v>
      </c>
      <c r="BT323">
        <v>177184</v>
      </c>
    </row>
    <row r="324" spans="1:72" x14ac:dyDescent="0.3">
      <c r="A324">
        <v>177306</v>
      </c>
      <c r="B324">
        <v>332512</v>
      </c>
      <c r="F324" t="s">
        <v>0</v>
      </c>
      <c r="G324" t="s">
        <v>1</v>
      </c>
      <c r="H324" t="s">
        <v>2275</v>
      </c>
      <c r="I324" s="1" t="str">
        <f>HYPERLINK(AP324,"Hb")</f>
        <v>Hb</v>
      </c>
      <c r="K324">
        <v>1</v>
      </c>
      <c r="L324" t="s">
        <v>3</v>
      </c>
      <c r="M324">
        <v>101181</v>
      </c>
      <c r="N324" t="s">
        <v>4</v>
      </c>
      <c r="T324" t="s">
        <v>2212</v>
      </c>
      <c r="U324" s="2">
        <v>1</v>
      </c>
      <c r="V324" t="s">
        <v>1997</v>
      </c>
      <c r="W324" t="s">
        <v>2072</v>
      </c>
      <c r="X324" t="s">
        <v>1999</v>
      </c>
      <c r="Y324" s="4">
        <v>9</v>
      </c>
      <c r="Z324" s="5">
        <v>914</v>
      </c>
      <c r="AA324" s="5" t="s">
        <v>2072</v>
      </c>
      <c r="AB324" t="s">
        <v>2276</v>
      </c>
      <c r="AC324">
        <v>1973</v>
      </c>
      <c r="AD324">
        <v>7</v>
      </c>
      <c r="AE324">
        <v>20</v>
      </c>
      <c r="AF324" t="s">
        <v>71</v>
      </c>
      <c r="AG324" t="s">
        <v>527</v>
      </c>
      <c r="AH324">
        <v>160503</v>
      </c>
      <c r="AI324">
        <v>6516113</v>
      </c>
      <c r="AJ324" s="5">
        <v>161000</v>
      </c>
      <c r="AK324" s="5">
        <v>6517000</v>
      </c>
      <c r="AL324">
        <v>707</v>
      </c>
      <c r="AN324">
        <v>8</v>
      </c>
      <c r="AO324" t="s">
        <v>72</v>
      </c>
      <c r="AP324" t="s">
        <v>2277</v>
      </c>
      <c r="AQ324">
        <v>101181</v>
      </c>
      <c r="AS324" s="6" t="s">
        <v>13</v>
      </c>
      <c r="AT324">
        <v>1</v>
      </c>
      <c r="AU324" t="s">
        <v>14</v>
      </c>
      <c r="AV324" t="s">
        <v>2215</v>
      </c>
      <c r="AW324" t="s">
        <v>2278</v>
      </c>
      <c r="AX324">
        <v>8</v>
      </c>
      <c r="AY324" t="s">
        <v>17</v>
      </c>
      <c r="AZ324" t="s">
        <v>18</v>
      </c>
      <c r="BA324">
        <v>1</v>
      </c>
      <c r="BB324" s="7">
        <v>34486</v>
      </c>
      <c r="BC324" s="8" t="s">
        <v>19</v>
      </c>
      <c r="BE324">
        <v>3</v>
      </c>
      <c r="BF324">
        <v>502769</v>
      </c>
      <c r="BG324">
        <v>64505</v>
      </c>
      <c r="BH324" t="s">
        <v>2279</v>
      </c>
      <c r="BJ324" t="s">
        <v>2280</v>
      </c>
      <c r="BT324">
        <v>177306</v>
      </c>
    </row>
    <row r="325" spans="1:72" x14ac:dyDescent="0.3">
      <c r="A325">
        <v>177307</v>
      </c>
      <c r="B325">
        <v>332513</v>
      </c>
      <c r="F325" t="s">
        <v>0</v>
      </c>
      <c r="G325" t="s">
        <v>1</v>
      </c>
      <c r="H325" t="s">
        <v>2281</v>
      </c>
      <c r="I325" s="1" t="str">
        <f>HYPERLINK(AP325,"Hb")</f>
        <v>Hb</v>
      </c>
      <c r="K325">
        <v>1</v>
      </c>
      <c r="L325" t="s">
        <v>3</v>
      </c>
      <c r="M325">
        <v>101181</v>
      </c>
      <c r="N325" t="s">
        <v>4</v>
      </c>
      <c r="T325" t="s">
        <v>2212</v>
      </c>
      <c r="U325" s="2">
        <v>1</v>
      </c>
      <c r="V325" t="s">
        <v>1997</v>
      </c>
      <c r="W325" t="s">
        <v>2072</v>
      </c>
      <c r="X325" t="s">
        <v>1999</v>
      </c>
      <c r="Y325" s="4">
        <v>9</v>
      </c>
      <c r="Z325" s="5">
        <v>914</v>
      </c>
      <c r="AA325" s="5" t="s">
        <v>2072</v>
      </c>
      <c r="AB325" t="s">
        <v>2271</v>
      </c>
      <c r="AC325">
        <v>1973</v>
      </c>
      <c r="AD325">
        <v>7</v>
      </c>
      <c r="AE325">
        <v>20</v>
      </c>
      <c r="AF325" t="s">
        <v>71</v>
      </c>
      <c r="AG325" t="s">
        <v>527</v>
      </c>
      <c r="AH325">
        <v>160503</v>
      </c>
      <c r="AI325">
        <v>6516113</v>
      </c>
      <c r="AJ325" s="5">
        <v>161000</v>
      </c>
      <c r="AK325" s="5">
        <v>6517000</v>
      </c>
      <c r="AL325">
        <v>707</v>
      </c>
      <c r="AN325">
        <v>8</v>
      </c>
      <c r="AO325" t="s">
        <v>72</v>
      </c>
      <c r="AP325" t="s">
        <v>2282</v>
      </c>
      <c r="AQ325">
        <v>101181</v>
      </c>
      <c r="AS325" s="6" t="s">
        <v>13</v>
      </c>
      <c r="AT325">
        <v>1</v>
      </c>
      <c r="AU325" t="s">
        <v>14</v>
      </c>
      <c r="AV325" t="s">
        <v>2215</v>
      </c>
      <c r="AW325" t="s">
        <v>2283</v>
      </c>
      <c r="AX325">
        <v>8</v>
      </c>
      <c r="AY325" t="s">
        <v>17</v>
      </c>
      <c r="AZ325" t="s">
        <v>18</v>
      </c>
      <c r="BA325">
        <v>1</v>
      </c>
      <c r="BB325" s="7">
        <v>34486</v>
      </c>
      <c r="BC325" s="8" t="s">
        <v>19</v>
      </c>
      <c r="BE325">
        <v>3</v>
      </c>
      <c r="BF325">
        <v>502770</v>
      </c>
      <c r="BG325">
        <v>64506</v>
      </c>
      <c r="BH325" t="s">
        <v>2284</v>
      </c>
      <c r="BJ325" t="s">
        <v>2285</v>
      </c>
      <c r="BT325">
        <v>177307</v>
      </c>
    </row>
    <row r="326" spans="1:72" x14ac:dyDescent="0.3">
      <c r="A326">
        <v>177253</v>
      </c>
      <c r="B326">
        <v>266243</v>
      </c>
      <c r="F326" t="s">
        <v>0</v>
      </c>
      <c r="G326" t="s">
        <v>1</v>
      </c>
      <c r="H326" t="s">
        <v>2286</v>
      </c>
      <c r="I326" s="1" t="str">
        <f>HYPERLINK(AP326,"Hb")</f>
        <v>Hb</v>
      </c>
      <c r="K326">
        <v>1</v>
      </c>
      <c r="L326" t="s">
        <v>3</v>
      </c>
      <c r="M326">
        <v>101181</v>
      </c>
      <c r="N326" t="s">
        <v>4</v>
      </c>
      <c r="T326" t="s">
        <v>2212</v>
      </c>
      <c r="U326" s="2">
        <v>1</v>
      </c>
      <c r="V326" t="s">
        <v>1997</v>
      </c>
      <c r="W326" t="s">
        <v>2072</v>
      </c>
      <c r="X326" t="s">
        <v>1999</v>
      </c>
      <c r="Y326" s="4">
        <v>9</v>
      </c>
      <c r="Z326" s="5">
        <v>914</v>
      </c>
      <c r="AA326" s="5" t="s">
        <v>2072</v>
      </c>
      <c r="AB326" t="s">
        <v>2287</v>
      </c>
      <c r="AC326">
        <v>1974</v>
      </c>
      <c r="AD326">
        <v>6</v>
      </c>
      <c r="AE326">
        <v>24</v>
      </c>
      <c r="AF326" t="s">
        <v>71</v>
      </c>
      <c r="AG326" t="s">
        <v>71</v>
      </c>
      <c r="AH326">
        <v>160503</v>
      </c>
      <c r="AI326">
        <v>6516113</v>
      </c>
      <c r="AJ326" s="5">
        <v>161000</v>
      </c>
      <c r="AK326" s="5">
        <v>6517000</v>
      </c>
      <c r="AL326">
        <v>707</v>
      </c>
      <c r="AN326">
        <v>8</v>
      </c>
      <c r="AO326" t="s">
        <v>72</v>
      </c>
      <c r="AP326" t="s">
        <v>2288</v>
      </c>
      <c r="AQ326">
        <v>101181</v>
      </c>
      <c r="AS326" s="6" t="s">
        <v>13</v>
      </c>
      <c r="AT326">
        <v>1</v>
      </c>
      <c r="AU326" t="s">
        <v>14</v>
      </c>
      <c r="AV326" t="s">
        <v>2215</v>
      </c>
      <c r="AW326" t="s">
        <v>2289</v>
      </c>
      <c r="AX326">
        <v>8</v>
      </c>
      <c r="AY326" t="s">
        <v>17</v>
      </c>
      <c r="AZ326" t="s">
        <v>18</v>
      </c>
      <c r="BA326">
        <v>1</v>
      </c>
      <c r="BB326" s="7">
        <v>34375</v>
      </c>
      <c r="BC326" s="8" t="s">
        <v>19</v>
      </c>
      <c r="BE326">
        <v>3</v>
      </c>
      <c r="BF326">
        <v>437600</v>
      </c>
      <c r="BG326">
        <v>64507</v>
      </c>
      <c r="BH326" t="s">
        <v>2290</v>
      </c>
      <c r="BJ326" t="s">
        <v>2291</v>
      </c>
      <c r="BT326">
        <v>177253</v>
      </c>
    </row>
    <row r="327" spans="1:72" x14ac:dyDescent="0.3">
      <c r="A327">
        <v>177185</v>
      </c>
      <c r="B327">
        <v>188981</v>
      </c>
      <c r="F327" t="s">
        <v>0</v>
      </c>
      <c r="G327" t="s">
        <v>1768</v>
      </c>
      <c r="H327" t="s">
        <v>2292</v>
      </c>
      <c r="I327" t="s">
        <v>140</v>
      </c>
      <c r="K327">
        <v>1</v>
      </c>
      <c r="L327" t="s">
        <v>3</v>
      </c>
      <c r="M327">
        <v>101181</v>
      </c>
      <c r="N327" t="s">
        <v>4</v>
      </c>
      <c r="T327" t="s">
        <v>2212</v>
      </c>
      <c r="U327" s="2">
        <v>1</v>
      </c>
      <c r="V327" t="s">
        <v>1997</v>
      </c>
      <c r="W327" t="s">
        <v>2072</v>
      </c>
      <c r="X327" t="s">
        <v>1999</v>
      </c>
      <c r="Y327" s="4">
        <v>9</v>
      </c>
      <c r="Z327" s="5">
        <v>914</v>
      </c>
      <c r="AA327" s="5" t="s">
        <v>2072</v>
      </c>
      <c r="AB327" t="s">
        <v>2293</v>
      </c>
      <c r="AC327">
        <v>1975</v>
      </c>
      <c r="AD327">
        <v>7</v>
      </c>
      <c r="AE327">
        <v>18</v>
      </c>
      <c r="AF327" t="s">
        <v>71</v>
      </c>
      <c r="AG327" t="s">
        <v>71</v>
      </c>
      <c r="AH327">
        <v>160503</v>
      </c>
      <c r="AI327">
        <v>6516113</v>
      </c>
      <c r="AJ327" s="5">
        <v>161000</v>
      </c>
      <c r="AK327" s="5">
        <v>6517000</v>
      </c>
      <c r="AL327">
        <v>707</v>
      </c>
      <c r="AN327">
        <v>33</v>
      </c>
      <c r="AP327" s="7"/>
      <c r="AQ327">
        <v>101181</v>
      </c>
      <c r="AS327" s="6" t="s">
        <v>13</v>
      </c>
      <c r="AT327">
        <v>1</v>
      </c>
      <c r="AU327" t="s">
        <v>14</v>
      </c>
      <c r="AV327" t="s">
        <v>2215</v>
      </c>
      <c r="AW327" t="s">
        <v>2294</v>
      </c>
      <c r="AX327">
        <v>33</v>
      </c>
      <c r="AY327" t="s">
        <v>1773</v>
      </c>
      <c r="AZ327" t="s">
        <v>18</v>
      </c>
      <c r="BB327" s="7">
        <v>41689</v>
      </c>
      <c r="BC327" s="8" t="s">
        <v>19</v>
      </c>
      <c r="BE327">
        <v>4</v>
      </c>
      <c r="BF327">
        <v>340713</v>
      </c>
      <c r="BG327">
        <v>64509</v>
      </c>
      <c r="BH327" t="s">
        <v>2295</v>
      </c>
      <c r="BJ327" t="s">
        <v>2296</v>
      </c>
      <c r="BT327">
        <v>177185</v>
      </c>
    </row>
    <row r="328" spans="1:72" x14ac:dyDescent="0.3">
      <c r="A328">
        <v>177256</v>
      </c>
      <c r="B328">
        <v>266246</v>
      </c>
      <c r="F328" t="s">
        <v>0</v>
      </c>
      <c r="G328" t="s">
        <v>1</v>
      </c>
      <c r="H328" t="s">
        <v>2297</v>
      </c>
      <c r="I328" s="1" t="str">
        <f>HYPERLINK(AP328,"Hb")</f>
        <v>Hb</v>
      </c>
      <c r="K328">
        <v>1</v>
      </c>
      <c r="L328" t="s">
        <v>3</v>
      </c>
      <c r="M328">
        <v>101181</v>
      </c>
      <c r="N328" t="s">
        <v>4</v>
      </c>
      <c r="T328" t="s">
        <v>2212</v>
      </c>
      <c r="U328" s="2">
        <v>1</v>
      </c>
      <c r="V328" t="s">
        <v>1997</v>
      </c>
      <c r="W328" t="s">
        <v>2072</v>
      </c>
      <c r="X328" t="s">
        <v>1999</v>
      </c>
      <c r="Y328" s="4">
        <v>9</v>
      </c>
      <c r="Z328" s="5">
        <v>914</v>
      </c>
      <c r="AA328" s="5" t="s">
        <v>2072</v>
      </c>
      <c r="AB328" t="s">
        <v>2298</v>
      </c>
      <c r="AC328">
        <v>1975</v>
      </c>
      <c r="AD328">
        <v>7</v>
      </c>
      <c r="AE328">
        <v>18</v>
      </c>
      <c r="AF328" t="s">
        <v>71</v>
      </c>
      <c r="AG328" t="s">
        <v>71</v>
      </c>
      <c r="AH328">
        <v>160503</v>
      </c>
      <c r="AI328">
        <v>6516113</v>
      </c>
      <c r="AJ328" s="5">
        <v>161000</v>
      </c>
      <c r="AK328" s="5">
        <v>6517000</v>
      </c>
      <c r="AL328">
        <v>707</v>
      </c>
      <c r="AN328">
        <v>8</v>
      </c>
      <c r="AO328" t="s">
        <v>72</v>
      </c>
      <c r="AP328" t="s">
        <v>2299</v>
      </c>
      <c r="AQ328">
        <v>101181</v>
      </c>
      <c r="AS328" s="6" t="s">
        <v>13</v>
      </c>
      <c r="AT328">
        <v>1</v>
      </c>
      <c r="AU328" t="s">
        <v>14</v>
      </c>
      <c r="AV328" t="s">
        <v>2215</v>
      </c>
      <c r="AW328" t="s">
        <v>2300</v>
      </c>
      <c r="AX328">
        <v>8</v>
      </c>
      <c r="AY328" t="s">
        <v>17</v>
      </c>
      <c r="AZ328" t="s">
        <v>18</v>
      </c>
      <c r="BA328">
        <v>1</v>
      </c>
      <c r="BB328" s="7">
        <v>34375</v>
      </c>
      <c r="BC328" s="8" t="s">
        <v>19</v>
      </c>
      <c r="BE328">
        <v>3</v>
      </c>
      <c r="BF328">
        <v>437603</v>
      </c>
      <c r="BG328">
        <v>64510</v>
      </c>
      <c r="BH328" t="s">
        <v>2301</v>
      </c>
      <c r="BJ328" t="s">
        <v>2302</v>
      </c>
      <c r="BT328">
        <v>177256</v>
      </c>
    </row>
    <row r="329" spans="1:72" x14ac:dyDescent="0.3">
      <c r="A329">
        <v>177257</v>
      </c>
      <c r="B329">
        <v>266247</v>
      </c>
      <c r="F329" t="s">
        <v>0</v>
      </c>
      <c r="G329" t="s">
        <v>1</v>
      </c>
      <c r="H329" t="s">
        <v>2303</v>
      </c>
      <c r="I329" s="1" t="str">
        <f>HYPERLINK(AP329,"Hb")</f>
        <v>Hb</v>
      </c>
      <c r="K329">
        <v>1</v>
      </c>
      <c r="L329" t="s">
        <v>3</v>
      </c>
      <c r="M329">
        <v>101181</v>
      </c>
      <c r="N329" t="s">
        <v>4</v>
      </c>
      <c r="T329" t="s">
        <v>2212</v>
      </c>
      <c r="U329" s="2">
        <v>1</v>
      </c>
      <c r="V329" t="s">
        <v>1997</v>
      </c>
      <c r="W329" t="s">
        <v>2072</v>
      </c>
      <c r="X329" t="s">
        <v>1999</v>
      </c>
      <c r="Y329" s="4">
        <v>9</v>
      </c>
      <c r="Z329" s="5">
        <v>914</v>
      </c>
      <c r="AA329" s="5" t="s">
        <v>2072</v>
      </c>
      <c r="AB329" t="s">
        <v>2276</v>
      </c>
      <c r="AC329">
        <v>1975</v>
      </c>
      <c r="AD329">
        <v>7</v>
      </c>
      <c r="AE329">
        <v>18</v>
      </c>
      <c r="AF329" t="s">
        <v>71</v>
      </c>
      <c r="AG329" t="s">
        <v>71</v>
      </c>
      <c r="AH329">
        <v>160503</v>
      </c>
      <c r="AI329">
        <v>6516113</v>
      </c>
      <c r="AJ329" s="5">
        <v>161000</v>
      </c>
      <c r="AK329" s="5">
        <v>6517000</v>
      </c>
      <c r="AL329">
        <v>707</v>
      </c>
      <c r="AN329">
        <v>8</v>
      </c>
      <c r="AO329" t="s">
        <v>72</v>
      </c>
      <c r="AP329" t="s">
        <v>2304</v>
      </c>
      <c r="AQ329">
        <v>101181</v>
      </c>
      <c r="AS329" s="6" t="s">
        <v>13</v>
      </c>
      <c r="AT329">
        <v>1</v>
      </c>
      <c r="AU329" t="s">
        <v>14</v>
      </c>
      <c r="AV329" t="s">
        <v>2215</v>
      </c>
      <c r="AW329" t="s">
        <v>2305</v>
      </c>
      <c r="AX329">
        <v>8</v>
      </c>
      <c r="AY329" t="s">
        <v>17</v>
      </c>
      <c r="AZ329" t="s">
        <v>18</v>
      </c>
      <c r="BA329">
        <v>1</v>
      </c>
      <c r="BB329" s="7">
        <v>34375</v>
      </c>
      <c r="BC329" s="8" t="s">
        <v>19</v>
      </c>
      <c r="BE329">
        <v>3</v>
      </c>
      <c r="BF329">
        <v>437604</v>
      </c>
      <c r="BG329">
        <v>64511</v>
      </c>
      <c r="BH329" t="s">
        <v>2306</v>
      </c>
      <c r="BJ329" t="s">
        <v>2307</v>
      </c>
      <c r="BT329">
        <v>177257</v>
      </c>
    </row>
    <row r="330" spans="1:72" x14ac:dyDescent="0.3">
      <c r="A330">
        <v>177254</v>
      </c>
      <c r="B330">
        <v>266244</v>
      </c>
      <c r="F330" t="s">
        <v>0</v>
      </c>
      <c r="G330" t="s">
        <v>1</v>
      </c>
      <c r="H330" t="s">
        <v>2308</v>
      </c>
      <c r="I330" s="1" t="str">
        <f>HYPERLINK(AP330,"Hb")</f>
        <v>Hb</v>
      </c>
      <c r="K330">
        <v>1</v>
      </c>
      <c r="L330" t="s">
        <v>3</v>
      </c>
      <c r="M330">
        <v>101181</v>
      </c>
      <c r="N330" t="s">
        <v>4</v>
      </c>
      <c r="T330" t="s">
        <v>2212</v>
      </c>
      <c r="U330" s="2">
        <v>1</v>
      </c>
      <c r="V330" t="s">
        <v>1997</v>
      </c>
      <c r="W330" t="s">
        <v>2072</v>
      </c>
      <c r="X330" t="s">
        <v>1999</v>
      </c>
      <c r="Y330" s="4">
        <v>9</v>
      </c>
      <c r="Z330" s="5">
        <v>914</v>
      </c>
      <c r="AA330" s="5" t="s">
        <v>2072</v>
      </c>
      <c r="AB330" t="s">
        <v>2309</v>
      </c>
      <c r="AC330">
        <v>1976</v>
      </c>
      <c r="AD330">
        <v>6</v>
      </c>
      <c r="AE330">
        <v>28</v>
      </c>
      <c r="AF330" t="s">
        <v>2310</v>
      </c>
      <c r="AG330" t="s">
        <v>2310</v>
      </c>
      <c r="AH330">
        <v>160503</v>
      </c>
      <c r="AI330">
        <v>6516113</v>
      </c>
      <c r="AJ330" s="5">
        <v>161000</v>
      </c>
      <c r="AK330" s="5">
        <v>6517000</v>
      </c>
      <c r="AL330">
        <v>707</v>
      </c>
      <c r="AN330">
        <v>8</v>
      </c>
      <c r="AO330" t="s">
        <v>11</v>
      </c>
      <c r="AP330" t="s">
        <v>2311</v>
      </c>
      <c r="AQ330">
        <v>101181</v>
      </c>
      <c r="AS330" s="6" t="s">
        <v>13</v>
      </c>
      <c r="AT330">
        <v>1</v>
      </c>
      <c r="AU330" t="s">
        <v>14</v>
      </c>
      <c r="AV330" t="s">
        <v>2215</v>
      </c>
      <c r="AW330" t="s">
        <v>2312</v>
      </c>
      <c r="AX330">
        <v>8</v>
      </c>
      <c r="AY330" t="s">
        <v>17</v>
      </c>
      <c r="AZ330" t="s">
        <v>18</v>
      </c>
      <c r="BA330">
        <v>1</v>
      </c>
      <c r="BB330" s="7">
        <v>34375</v>
      </c>
      <c r="BC330" s="8" t="s">
        <v>19</v>
      </c>
      <c r="BE330">
        <v>3</v>
      </c>
      <c r="BF330">
        <v>437601</v>
      </c>
      <c r="BG330">
        <v>64514</v>
      </c>
      <c r="BH330" t="s">
        <v>2313</v>
      </c>
      <c r="BJ330" t="s">
        <v>2314</v>
      </c>
      <c r="BT330">
        <v>177254</v>
      </c>
    </row>
    <row r="331" spans="1:72" x14ac:dyDescent="0.3">
      <c r="A331">
        <v>177186</v>
      </c>
      <c r="B331">
        <v>188982</v>
      </c>
      <c r="F331" t="s">
        <v>0</v>
      </c>
      <c r="G331" t="s">
        <v>1768</v>
      </c>
      <c r="H331" t="s">
        <v>2315</v>
      </c>
      <c r="I331" t="s">
        <v>140</v>
      </c>
      <c r="K331">
        <v>1</v>
      </c>
      <c r="L331" t="s">
        <v>3</v>
      </c>
      <c r="M331">
        <v>101181</v>
      </c>
      <c r="N331" t="s">
        <v>4</v>
      </c>
      <c r="T331" t="s">
        <v>2212</v>
      </c>
      <c r="U331" s="2">
        <v>1</v>
      </c>
      <c r="V331" t="s">
        <v>1997</v>
      </c>
      <c r="W331" t="s">
        <v>2072</v>
      </c>
      <c r="X331" t="s">
        <v>1999</v>
      </c>
      <c r="Y331" s="4">
        <v>9</v>
      </c>
      <c r="Z331" s="5">
        <v>914</v>
      </c>
      <c r="AA331" s="5" t="s">
        <v>2072</v>
      </c>
      <c r="AB331" t="s">
        <v>2233</v>
      </c>
      <c r="AC331">
        <v>1976</v>
      </c>
      <c r="AD331">
        <v>7</v>
      </c>
      <c r="AE331">
        <v>23</v>
      </c>
      <c r="AF331" t="s">
        <v>71</v>
      </c>
      <c r="AG331" t="s">
        <v>71</v>
      </c>
      <c r="AH331">
        <v>160503</v>
      </c>
      <c r="AI331">
        <v>6516113</v>
      </c>
      <c r="AJ331" s="5">
        <v>161000</v>
      </c>
      <c r="AK331" s="5">
        <v>6517000</v>
      </c>
      <c r="AL331">
        <v>707</v>
      </c>
      <c r="AN331">
        <v>33</v>
      </c>
      <c r="AP331" s="7"/>
      <c r="AQ331">
        <v>101181</v>
      </c>
      <c r="AS331" s="6" t="s">
        <v>13</v>
      </c>
      <c r="AT331">
        <v>1</v>
      </c>
      <c r="AU331" t="s">
        <v>14</v>
      </c>
      <c r="AV331" t="s">
        <v>2215</v>
      </c>
      <c r="AW331" t="s">
        <v>2316</v>
      </c>
      <c r="AX331">
        <v>33</v>
      </c>
      <c r="AY331" t="s">
        <v>1773</v>
      </c>
      <c r="AZ331" t="s">
        <v>18</v>
      </c>
      <c r="BB331" s="7">
        <v>41689</v>
      </c>
      <c r="BC331" s="8" t="s">
        <v>19</v>
      </c>
      <c r="BE331">
        <v>4</v>
      </c>
      <c r="BF331">
        <v>340714</v>
      </c>
      <c r="BG331">
        <v>64513</v>
      </c>
      <c r="BH331" t="s">
        <v>2317</v>
      </c>
      <c r="BJ331" t="s">
        <v>2318</v>
      </c>
      <c r="BT331">
        <v>177186</v>
      </c>
    </row>
    <row r="332" spans="1:72" x14ac:dyDescent="0.3">
      <c r="A332">
        <v>177255</v>
      </c>
      <c r="B332">
        <v>266245</v>
      </c>
      <c r="F332" t="s">
        <v>0</v>
      </c>
      <c r="G332" t="s">
        <v>1</v>
      </c>
      <c r="H332" t="s">
        <v>2319</v>
      </c>
      <c r="I332" s="1" t="str">
        <f>HYPERLINK(AP332,"Hb")</f>
        <v>Hb</v>
      </c>
      <c r="K332">
        <v>1</v>
      </c>
      <c r="L332" t="s">
        <v>3</v>
      </c>
      <c r="M332">
        <v>101181</v>
      </c>
      <c r="N332" t="s">
        <v>4</v>
      </c>
      <c r="T332" t="s">
        <v>2212</v>
      </c>
      <c r="U332" s="2">
        <v>1</v>
      </c>
      <c r="V332" t="s">
        <v>1997</v>
      </c>
      <c r="W332" t="s">
        <v>2072</v>
      </c>
      <c r="X332" t="s">
        <v>1999</v>
      </c>
      <c r="Y332" s="4">
        <v>9</v>
      </c>
      <c r="Z332" s="5">
        <v>914</v>
      </c>
      <c r="AA332" s="5" t="s">
        <v>2072</v>
      </c>
      <c r="AB332" t="s">
        <v>2233</v>
      </c>
      <c r="AC332">
        <v>1976</v>
      </c>
      <c r="AD332">
        <v>7</v>
      </c>
      <c r="AE332">
        <v>23</v>
      </c>
      <c r="AF332" t="s">
        <v>71</v>
      </c>
      <c r="AG332" t="s">
        <v>71</v>
      </c>
      <c r="AH332">
        <v>160503</v>
      </c>
      <c r="AI332">
        <v>6516113</v>
      </c>
      <c r="AJ332" s="5">
        <v>161000</v>
      </c>
      <c r="AK332" s="5">
        <v>6517000</v>
      </c>
      <c r="AL332">
        <v>707</v>
      </c>
      <c r="AN332">
        <v>8</v>
      </c>
      <c r="AO332" t="s">
        <v>72</v>
      </c>
      <c r="AP332" t="s">
        <v>2320</v>
      </c>
      <c r="AQ332">
        <v>101181</v>
      </c>
      <c r="AS332" s="6" t="s">
        <v>13</v>
      </c>
      <c r="AT332">
        <v>1</v>
      </c>
      <c r="AU332" t="s">
        <v>14</v>
      </c>
      <c r="AV332" t="s">
        <v>2215</v>
      </c>
      <c r="AW332" t="s">
        <v>2321</v>
      </c>
      <c r="AX332">
        <v>8</v>
      </c>
      <c r="AY332" t="s">
        <v>17</v>
      </c>
      <c r="AZ332" t="s">
        <v>18</v>
      </c>
      <c r="BA332">
        <v>1</v>
      </c>
      <c r="BB332" s="7">
        <v>34375</v>
      </c>
      <c r="BC332" s="8" t="s">
        <v>19</v>
      </c>
      <c r="BE332">
        <v>3</v>
      </c>
      <c r="BF332">
        <v>437602</v>
      </c>
      <c r="BG332">
        <v>64515</v>
      </c>
      <c r="BH332" t="s">
        <v>2322</v>
      </c>
      <c r="BJ332" t="s">
        <v>2323</v>
      </c>
      <c r="BT332">
        <v>177255</v>
      </c>
    </row>
    <row r="333" spans="1:72" x14ac:dyDescent="0.3">
      <c r="A333">
        <v>177194</v>
      </c>
      <c r="B333">
        <v>188992</v>
      </c>
      <c r="F333" t="s">
        <v>0</v>
      </c>
      <c r="G333" t="s">
        <v>1768</v>
      </c>
      <c r="H333" t="s">
        <v>2324</v>
      </c>
      <c r="I333" t="s">
        <v>140</v>
      </c>
      <c r="K333">
        <v>1</v>
      </c>
      <c r="L333" t="s">
        <v>3</v>
      </c>
      <c r="M333">
        <v>101181</v>
      </c>
      <c r="N333" t="s">
        <v>4</v>
      </c>
      <c r="T333" t="s">
        <v>2212</v>
      </c>
      <c r="U333" s="2">
        <v>1</v>
      </c>
      <c r="V333" t="s">
        <v>1997</v>
      </c>
      <c r="W333" t="s">
        <v>2072</v>
      </c>
      <c r="X333" t="s">
        <v>1999</v>
      </c>
      <c r="Y333" s="4">
        <v>9</v>
      </c>
      <c r="Z333" s="5">
        <v>914</v>
      </c>
      <c r="AA333" s="5" t="s">
        <v>2072</v>
      </c>
      <c r="AB333" t="s">
        <v>2325</v>
      </c>
      <c r="AC333">
        <v>1978</v>
      </c>
      <c r="AD333">
        <v>7</v>
      </c>
      <c r="AE333">
        <v>6</v>
      </c>
      <c r="AF333" t="s">
        <v>71</v>
      </c>
      <c r="AG333" t="s">
        <v>71</v>
      </c>
      <c r="AH333">
        <v>160503</v>
      </c>
      <c r="AI333">
        <v>6516113</v>
      </c>
      <c r="AJ333" s="5">
        <v>161000</v>
      </c>
      <c r="AK333" s="5">
        <v>6517000</v>
      </c>
      <c r="AL333">
        <v>707</v>
      </c>
      <c r="AN333">
        <v>33</v>
      </c>
      <c r="AP333" s="7"/>
      <c r="AQ333">
        <v>101181</v>
      </c>
      <c r="AS333" s="6" t="s">
        <v>13</v>
      </c>
      <c r="AT333">
        <v>1</v>
      </c>
      <c r="AU333" t="s">
        <v>14</v>
      </c>
      <c r="AV333" t="s">
        <v>2215</v>
      </c>
      <c r="AW333" t="s">
        <v>2326</v>
      </c>
      <c r="AX333">
        <v>33</v>
      </c>
      <c r="AY333" t="s">
        <v>1773</v>
      </c>
      <c r="AZ333" t="s">
        <v>18</v>
      </c>
      <c r="BB333" s="7">
        <v>41689</v>
      </c>
      <c r="BC333" s="8" t="s">
        <v>19</v>
      </c>
      <c r="BE333">
        <v>4</v>
      </c>
      <c r="BF333">
        <v>340724</v>
      </c>
      <c r="BG333">
        <v>64516</v>
      </c>
      <c r="BH333" t="s">
        <v>2327</v>
      </c>
      <c r="BJ333" t="s">
        <v>2328</v>
      </c>
      <c r="BT333">
        <v>177194</v>
      </c>
    </row>
    <row r="334" spans="1:72" x14ac:dyDescent="0.3">
      <c r="A334">
        <v>177192</v>
      </c>
      <c r="B334">
        <v>188990</v>
      </c>
      <c r="F334" t="s">
        <v>0</v>
      </c>
      <c r="G334" t="s">
        <v>1768</v>
      </c>
      <c r="H334" t="s">
        <v>2329</v>
      </c>
      <c r="I334" t="s">
        <v>140</v>
      </c>
      <c r="K334">
        <v>1</v>
      </c>
      <c r="L334" t="s">
        <v>3</v>
      </c>
      <c r="M334">
        <v>101181</v>
      </c>
      <c r="N334" t="s">
        <v>4</v>
      </c>
      <c r="T334" t="s">
        <v>2212</v>
      </c>
      <c r="U334" s="2">
        <v>1</v>
      </c>
      <c r="V334" t="s">
        <v>1997</v>
      </c>
      <c r="W334" t="s">
        <v>2072</v>
      </c>
      <c r="X334" t="s">
        <v>1999</v>
      </c>
      <c r="Y334" s="4">
        <v>9</v>
      </c>
      <c r="Z334" s="5">
        <v>914</v>
      </c>
      <c r="AA334" s="5" t="s">
        <v>2072</v>
      </c>
      <c r="AB334" t="s">
        <v>2330</v>
      </c>
      <c r="AC334">
        <v>1979</v>
      </c>
      <c r="AD334">
        <v>7</v>
      </c>
      <c r="AE334">
        <v>12</v>
      </c>
      <c r="AF334" t="s">
        <v>71</v>
      </c>
      <c r="AG334" t="s">
        <v>71</v>
      </c>
      <c r="AH334">
        <v>160503</v>
      </c>
      <c r="AI334">
        <v>6516113</v>
      </c>
      <c r="AJ334" s="5">
        <v>161000</v>
      </c>
      <c r="AK334" s="5">
        <v>6517000</v>
      </c>
      <c r="AL334">
        <v>707</v>
      </c>
      <c r="AN334">
        <v>33</v>
      </c>
      <c r="AP334" s="7"/>
      <c r="AQ334">
        <v>101181</v>
      </c>
      <c r="AS334" s="6" t="s">
        <v>13</v>
      </c>
      <c r="AT334">
        <v>1</v>
      </c>
      <c r="AU334" t="s">
        <v>14</v>
      </c>
      <c r="AV334" t="s">
        <v>2215</v>
      </c>
      <c r="AW334" t="s">
        <v>2331</v>
      </c>
      <c r="AX334">
        <v>33</v>
      </c>
      <c r="AY334" t="s">
        <v>1773</v>
      </c>
      <c r="AZ334" t="s">
        <v>18</v>
      </c>
      <c r="BB334" s="7">
        <v>41689</v>
      </c>
      <c r="BC334" s="8" t="s">
        <v>19</v>
      </c>
      <c r="BE334">
        <v>4</v>
      </c>
      <c r="BF334">
        <v>340722</v>
      </c>
      <c r="BG334">
        <v>64517</v>
      </c>
      <c r="BH334" t="s">
        <v>2332</v>
      </c>
      <c r="BJ334" t="s">
        <v>2333</v>
      </c>
      <c r="BT334">
        <v>177192</v>
      </c>
    </row>
    <row r="335" spans="1:72" x14ac:dyDescent="0.3">
      <c r="A335">
        <v>177193</v>
      </c>
      <c r="B335">
        <v>188991</v>
      </c>
      <c r="F335" t="s">
        <v>0</v>
      </c>
      <c r="G335" t="s">
        <v>1768</v>
      </c>
      <c r="H335" t="s">
        <v>2334</v>
      </c>
      <c r="I335" t="s">
        <v>140</v>
      </c>
      <c r="K335">
        <v>1</v>
      </c>
      <c r="L335" t="s">
        <v>3</v>
      </c>
      <c r="M335">
        <v>101181</v>
      </c>
      <c r="N335" t="s">
        <v>4</v>
      </c>
      <c r="T335" t="s">
        <v>2212</v>
      </c>
      <c r="U335" s="2">
        <v>1</v>
      </c>
      <c r="V335" t="s">
        <v>1997</v>
      </c>
      <c r="W335" t="s">
        <v>2072</v>
      </c>
      <c r="X335" t="s">
        <v>1999</v>
      </c>
      <c r="Y335" s="4">
        <v>9</v>
      </c>
      <c r="Z335" s="5">
        <v>914</v>
      </c>
      <c r="AA335" s="5" t="s">
        <v>2072</v>
      </c>
      <c r="AB335" t="s">
        <v>2335</v>
      </c>
      <c r="AC335">
        <v>1979</v>
      </c>
      <c r="AD335">
        <v>7</v>
      </c>
      <c r="AE335">
        <v>15</v>
      </c>
      <c r="AF335" t="s">
        <v>71</v>
      </c>
      <c r="AG335" t="s">
        <v>71</v>
      </c>
      <c r="AH335">
        <v>160503</v>
      </c>
      <c r="AI335">
        <v>6516113</v>
      </c>
      <c r="AJ335" s="5">
        <v>161000</v>
      </c>
      <c r="AK335" s="5">
        <v>6517000</v>
      </c>
      <c r="AL335">
        <v>707</v>
      </c>
      <c r="AN335">
        <v>33</v>
      </c>
      <c r="AP335" s="7"/>
      <c r="AQ335">
        <v>101181</v>
      </c>
      <c r="AS335" s="6" t="s">
        <v>13</v>
      </c>
      <c r="AT335">
        <v>1</v>
      </c>
      <c r="AU335" t="s">
        <v>14</v>
      </c>
      <c r="AV335" t="s">
        <v>2215</v>
      </c>
      <c r="AW335" t="s">
        <v>2336</v>
      </c>
      <c r="AX335">
        <v>33</v>
      </c>
      <c r="AY335" t="s">
        <v>1773</v>
      </c>
      <c r="AZ335" t="s">
        <v>18</v>
      </c>
      <c r="BB335" s="7">
        <v>41689</v>
      </c>
      <c r="BC335" s="8" t="s">
        <v>19</v>
      </c>
      <c r="BE335">
        <v>4</v>
      </c>
      <c r="BF335">
        <v>340723</v>
      </c>
      <c r="BG335">
        <v>64518</v>
      </c>
      <c r="BH335" t="s">
        <v>2337</v>
      </c>
      <c r="BJ335" t="s">
        <v>2338</v>
      </c>
      <c r="BT335">
        <v>177193</v>
      </c>
    </row>
    <row r="336" spans="1:72" x14ac:dyDescent="0.3">
      <c r="A336">
        <v>177190</v>
      </c>
      <c r="B336">
        <v>188988</v>
      </c>
      <c r="F336" t="s">
        <v>0</v>
      </c>
      <c r="G336" t="s">
        <v>1768</v>
      </c>
      <c r="H336" t="s">
        <v>2339</v>
      </c>
      <c r="I336" t="s">
        <v>140</v>
      </c>
      <c r="K336">
        <v>1</v>
      </c>
      <c r="L336" t="s">
        <v>3</v>
      </c>
      <c r="M336">
        <v>101181</v>
      </c>
      <c r="N336" t="s">
        <v>4</v>
      </c>
      <c r="T336" t="s">
        <v>2212</v>
      </c>
      <c r="U336" s="2">
        <v>1</v>
      </c>
      <c r="V336" t="s">
        <v>1997</v>
      </c>
      <c r="W336" t="s">
        <v>2072</v>
      </c>
      <c r="X336" t="s">
        <v>1999</v>
      </c>
      <c r="Y336" s="4">
        <v>9</v>
      </c>
      <c r="Z336" s="5">
        <v>914</v>
      </c>
      <c r="AA336" s="5" t="s">
        <v>2072</v>
      </c>
      <c r="AB336" t="s">
        <v>2340</v>
      </c>
      <c r="AC336">
        <v>1980</v>
      </c>
      <c r="AD336">
        <v>7</v>
      </c>
      <c r="AE336">
        <v>8</v>
      </c>
      <c r="AF336" t="s">
        <v>71</v>
      </c>
      <c r="AG336" t="s">
        <v>71</v>
      </c>
      <c r="AH336">
        <v>160503</v>
      </c>
      <c r="AI336">
        <v>6516113</v>
      </c>
      <c r="AJ336" s="5">
        <v>161000</v>
      </c>
      <c r="AK336" s="5">
        <v>6517000</v>
      </c>
      <c r="AL336">
        <v>707</v>
      </c>
      <c r="AN336">
        <v>33</v>
      </c>
      <c r="AP336" s="7"/>
      <c r="AQ336">
        <v>101181</v>
      </c>
      <c r="AS336" s="6" t="s">
        <v>13</v>
      </c>
      <c r="AT336">
        <v>1</v>
      </c>
      <c r="AU336" t="s">
        <v>14</v>
      </c>
      <c r="AV336" t="s">
        <v>2215</v>
      </c>
      <c r="AW336" t="s">
        <v>2341</v>
      </c>
      <c r="AX336">
        <v>33</v>
      </c>
      <c r="AY336" t="s">
        <v>1773</v>
      </c>
      <c r="AZ336" t="s">
        <v>18</v>
      </c>
      <c r="BB336" s="7">
        <v>41689</v>
      </c>
      <c r="BC336" s="8" t="s">
        <v>19</v>
      </c>
      <c r="BE336">
        <v>4</v>
      </c>
      <c r="BF336">
        <v>340720</v>
      </c>
      <c r="BG336">
        <v>64519</v>
      </c>
      <c r="BH336" t="s">
        <v>2342</v>
      </c>
      <c r="BJ336" t="s">
        <v>2343</v>
      </c>
      <c r="BT336">
        <v>177190</v>
      </c>
    </row>
    <row r="337" spans="1:72" x14ac:dyDescent="0.3">
      <c r="A337">
        <v>177191</v>
      </c>
      <c r="B337">
        <v>188989</v>
      </c>
      <c r="F337" t="s">
        <v>0</v>
      </c>
      <c r="G337" t="s">
        <v>1768</v>
      </c>
      <c r="H337" t="s">
        <v>2344</v>
      </c>
      <c r="I337" t="s">
        <v>140</v>
      </c>
      <c r="K337">
        <v>1</v>
      </c>
      <c r="L337" t="s">
        <v>3</v>
      </c>
      <c r="M337">
        <v>101181</v>
      </c>
      <c r="N337" t="s">
        <v>4</v>
      </c>
      <c r="T337" t="s">
        <v>2212</v>
      </c>
      <c r="U337" s="2">
        <v>1</v>
      </c>
      <c r="V337" t="s">
        <v>1997</v>
      </c>
      <c r="W337" t="s">
        <v>2072</v>
      </c>
      <c r="X337" t="s">
        <v>1999</v>
      </c>
      <c r="Y337" s="4">
        <v>9</v>
      </c>
      <c r="Z337" s="5">
        <v>914</v>
      </c>
      <c r="AA337" s="5" t="s">
        <v>2072</v>
      </c>
      <c r="AB337" t="s">
        <v>2345</v>
      </c>
      <c r="AC337">
        <v>1980</v>
      </c>
      <c r="AD337">
        <v>7</v>
      </c>
      <c r="AE337">
        <v>8</v>
      </c>
      <c r="AF337" t="s">
        <v>71</v>
      </c>
      <c r="AG337" t="s">
        <v>71</v>
      </c>
      <c r="AH337">
        <v>160503</v>
      </c>
      <c r="AI337">
        <v>6516113</v>
      </c>
      <c r="AJ337" s="5">
        <v>161000</v>
      </c>
      <c r="AK337" s="5">
        <v>6517000</v>
      </c>
      <c r="AL337">
        <v>707</v>
      </c>
      <c r="AN337">
        <v>33</v>
      </c>
      <c r="AP337" s="7"/>
      <c r="AQ337">
        <v>101181</v>
      </c>
      <c r="AS337" s="6" t="s">
        <v>13</v>
      </c>
      <c r="AT337">
        <v>1</v>
      </c>
      <c r="AU337" t="s">
        <v>14</v>
      </c>
      <c r="AV337" t="s">
        <v>2215</v>
      </c>
      <c r="AW337" t="s">
        <v>2346</v>
      </c>
      <c r="AX337">
        <v>33</v>
      </c>
      <c r="AY337" t="s">
        <v>1773</v>
      </c>
      <c r="AZ337" t="s">
        <v>18</v>
      </c>
      <c r="BB337" s="7">
        <v>41689</v>
      </c>
      <c r="BC337" s="8" t="s">
        <v>19</v>
      </c>
      <c r="BE337">
        <v>4</v>
      </c>
      <c r="BF337">
        <v>340721</v>
      </c>
      <c r="BG337">
        <v>64520</v>
      </c>
      <c r="BH337" t="s">
        <v>2347</v>
      </c>
      <c r="BJ337" t="s">
        <v>2348</v>
      </c>
      <c r="BT337">
        <v>177191</v>
      </c>
    </row>
    <row r="338" spans="1:72" x14ac:dyDescent="0.3">
      <c r="A338">
        <v>177188</v>
      </c>
      <c r="B338">
        <v>188986</v>
      </c>
      <c r="F338" t="s">
        <v>0</v>
      </c>
      <c r="G338" t="s">
        <v>1768</v>
      </c>
      <c r="H338" t="s">
        <v>2349</v>
      </c>
      <c r="I338" t="s">
        <v>140</v>
      </c>
      <c r="K338">
        <v>1</v>
      </c>
      <c r="L338" t="s">
        <v>3</v>
      </c>
      <c r="M338">
        <v>101181</v>
      </c>
      <c r="N338" t="s">
        <v>4</v>
      </c>
      <c r="T338" t="s">
        <v>2212</v>
      </c>
      <c r="U338" s="2">
        <v>1</v>
      </c>
      <c r="V338" t="s">
        <v>1997</v>
      </c>
      <c r="W338" t="s">
        <v>2072</v>
      </c>
      <c r="X338" t="s">
        <v>1999</v>
      </c>
      <c r="Y338" s="4">
        <v>9</v>
      </c>
      <c r="Z338" s="5">
        <v>914</v>
      </c>
      <c r="AA338" s="5" t="s">
        <v>2072</v>
      </c>
      <c r="AB338" t="s">
        <v>2233</v>
      </c>
      <c r="AC338">
        <v>1981</v>
      </c>
      <c r="AD338">
        <v>7</v>
      </c>
      <c r="AE338">
        <v>13</v>
      </c>
      <c r="AF338" t="s">
        <v>71</v>
      </c>
      <c r="AG338" t="s">
        <v>71</v>
      </c>
      <c r="AH338">
        <v>160503</v>
      </c>
      <c r="AI338">
        <v>6516113</v>
      </c>
      <c r="AJ338" s="5">
        <v>161000</v>
      </c>
      <c r="AK338" s="5">
        <v>6517000</v>
      </c>
      <c r="AL338">
        <v>707</v>
      </c>
      <c r="AN338">
        <v>33</v>
      </c>
      <c r="AP338" s="7"/>
      <c r="AQ338">
        <v>101181</v>
      </c>
      <c r="AS338" s="6" t="s">
        <v>13</v>
      </c>
      <c r="AT338">
        <v>1</v>
      </c>
      <c r="AU338" t="s">
        <v>14</v>
      </c>
      <c r="AV338" t="s">
        <v>2215</v>
      </c>
      <c r="AW338" t="s">
        <v>2350</v>
      </c>
      <c r="AX338">
        <v>33</v>
      </c>
      <c r="AY338" t="s">
        <v>1773</v>
      </c>
      <c r="AZ338" t="s">
        <v>18</v>
      </c>
      <c r="BB338" s="7">
        <v>41689</v>
      </c>
      <c r="BC338" s="8" t="s">
        <v>19</v>
      </c>
      <c r="BE338">
        <v>4</v>
      </c>
      <c r="BF338">
        <v>340718</v>
      </c>
      <c r="BG338">
        <v>64521</v>
      </c>
      <c r="BH338" t="s">
        <v>2351</v>
      </c>
      <c r="BJ338" t="s">
        <v>2352</v>
      </c>
      <c r="BT338">
        <v>177188</v>
      </c>
    </row>
    <row r="339" spans="1:72" x14ac:dyDescent="0.3">
      <c r="A339">
        <v>177189</v>
      </c>
      <c r="B339">
        <v>188987</v>
      </c>
      <c r="F339" t="s">
        <v>0</v>
      </c>
      <c r="G339" t="s">
        <v>1768</v>
      </c>
      <c r="H339" t="s">
        <v>2353</v>
      </c>
      <c r="I339" t="s">
        <v>140</v>
      </c>
      <c r="K339">
        <v>1</v>
      </c>
      <c r="L339" t="s">
        <v>3</v>
      </c>
      <c r="M339">
        <v>101181</v>
      </c>
      <c r="N339" t="s">
        <v>4</v>
      </c>
      <c r="T339" t="s">
        <v>2212</v>
      </c>
      <c r="U339" s="2">
        <v>1</v>
      </c>
      <c r="V339" t="s">
        <v>1997</v>
      </c>
      <c r="W339" t="s">
        <v>2072</v>
      </c>
      <c r="X339" t="s">
        <v>1999</v>
      </c>
      <c r="Y339" s="4">
        <v>9</v>
      </c>
      <c r="Z339" s="5">
        <v>914</v>
      </c>
      <c r="AA339" s="5" t="s">
        <v>2072</v>
      </c>
      <c r="AB339" t="s">
        <v>2354</v>
      </c>
      <c r="AC339">
        <v>1982</v>
      </c>
      <c r="AD339">
        <v>7</v>
      </c>
      <c r="AE339">
        <v>16</v>
      </c>
      <c r="AF339" t="s">
        <v>71</v>
      </c>
      <c r="AG339" t="s">
        <v>71</v>
      </c>
      <c r="AH339">
        <v>160503</v>
      </c>
      <c r="AI339">
        <v>6516113</v>
      </c>
      <c r="AJ339" s="5">
        <v>161000</v>
      </c>
      <c r="AK339" s="5">
        <v>6517000</v>
      </c>
      <c r="AL339">
        <v>707</v>
      </c>
      <c r="AN339">
        <v>33</v>
      </c>
      <c r="AP339" s="7"/>
      <c r="AQ339">
        <v>101181</v>
      </c>
      <c r="AS339" s="6" t="s">
        <v>13</v>
      </c>
      <c r="AT339">
        <v>1</v>
      </c>
      <c r="AU339" t="s">
        <v>14</v>
      </c>
      <c r="AV339" t="s">
        <v>2215</v>
      </c>
      <c r="AW339" t="s">
        <v>2355</v>
      </c>
      <c r="AX339">
        <v>33</v>
      </c>
      <c r="AY339" t="s">
        <v>1773</v>
      </c>
      <c r="AZ339" t="s">
        <v>18</v>
      </c>
      <c r="BB339" s="7">
        <v>41689</v>
      </c>
      <c r="BC339" s="8" t="s">
        <v>19</v>
      </c>
      <c r="BE339">
        <v>4</v>
      </c>
      <c r="BF339">
        <v>340719</v>
      </c>
      <c r="BG339">
        <v>64522</v>
      </c>
      <c r="BH339" t="s">
        <v>2356</v>
      </c>
      <c r="BJ339" t="s">
        <v>2357</v>
      </c>
      <c r="BT339">
        <v>177189</v>
      </c>
    </row>
    <row r="340" spans="1:72" x14ac:dyDescent="0.3">
      <c r="A340">
        <v>177187</v>
      </c>
      <c r="B340">
        <v>188985</v>
      </c>
      <c r="F340" t="s">
        <v>0</v>
      </c>
      <c r="G340" t="s">
        <v>1768</v>
      </c>
      <c r="H340" t="s">
        <v>2358</v>
      </c>
      <c r="I340" t="s">
        <v>140</v>
      </c>
      <c r="K340">
        <v>1</v>
      </c>
      <c r="L340" t="s">
        <v>3</v>
      </c>
      <c r="M340">
        <v>101181</v>
      </c>
      <c r="N340" t="s">
        <v>4</v>
      </c>
      <c r="T340" t="s">
        <v>2212</v>
      </c>
      <c r="U340" s="2">
        <v>1</v>
      </c>
      <c r="V340" t="s">
        <v>1997</v>
      </c>
      <c r="W340" t="s">
        <v>2072</v>
      </c>
      <c r="X340" t="s">
        <v>1999</v>
      </c>
      <c r="Y340" s="4">
        <v>9</v>
      </c>
      <c r="Z340" s="5">
        <v>914</v>
      </c>
      <c r="AA340" s="5" t="s">
        <v>2072</v>
      </c>
      <c r="AB340" t="s">
        <v>2233</v>
      </c>
      <c r="AC340">
        <v>1983</v>
      </c>
      <c r="AD340">
        <v>7</v>
      </c>
      <c r="AE340">
        <v>16</v>
      </c>
      <c r="AF340" t="s">
        <v>71</v>
      </c>
      <c r="AG340" t="s">
        <v>71</v>
      </c>
      <c r="AH340">
        <v>160503</v>
      </c>
      <c r="AI340">
        <v>6516113</v>
      </c>
      <c r="AJ340" s="5">
        <v>161000</v>
      </c>
      <c r="AK340" s="5">
        <v>6517000</v>
      </c>
      <c r="AL340">
        <v>707</v>
      </c>
      <c r="AN340">
        <v>33</v>
      </c>
      <c r="AP340" s="7"/>
      <c r="AQ340">
        <v>101181</v>
      </c>
      <c r="AS340" s="6" t="s">
        <v>13</v>
      </c>
      <c r="AT340">
        <v>1</v>
      </c>
      <c r="AU340" t="s">
        <v>14</v>
      </c>
      <c r="AV340" t="s">
        <v>2215</v>
      </c>
      <c r="AW340" t="s">
        <v>2359</v>
      </c>
      <c r="AX340">
        <v>33</v>
      </c>
      <c r="AY340" t="s">
        <v>1773</v>
      </c>
      <c r="AZ340" t="s">
        <v>18</v>
      </c>
      <c r="BB340" s="7">
        <v>41689</v>
      </c>
      <c r="BC340" s="8" t="s">
        <v>19</v>
      </c>
      <c r="BE340">
        <v>4</v>
      </c>
      <c r="BF340">
        <v>340717</v>
      </c>
      <c r="BG340">
        <v>64524</v>
      </c>
      <c r="BH340" t="s">
        <v>2360</v>
      </c>
      <c r="BJ340" t="s">
        <v>2361</v>
      </c>
      <c r="BT340">
        <v>177187</v>
      </c>
    </row>
    <row r="341" spans="1:72" x14ac:dyDescent="0.3">
      <c r="A341">
        <v>177180</v>
      </c>
      <c r="B341">
        <v>188969</v>
      </c>
      <c r="F341" t="s">
        <v>0</v>
      </c>
      <c r="G341" t="s">
        <v>1768</v>
      </c>
      <c r="H341" t="s">
        <v>2362</v>
      </c>
      <c r="I341" t="s">
        <v>140</v>
      </c>
      <c r="K341">
        <v>1</v>
      </c>
      <c r="L341" t="s">
        <v>3</v>
      </c>
      <c r="M341">
        <v>101181</v>
      </c>
      <c r="N341" t="s">
        <v>4</v>
      </c>
      <c r="T341" t="s">
        <v>2212</v>
      </c>
      <c r="U341" s="2">
        <v>1</v>
      </c>
      <c r="V341" t="s">
        <v>1997</v>
      </c>
      <c r="W341" t="s">
        <v>2072</v>
      </c>
      <c r="X341" t="s">
        <v>1999</v>
      </c>
      <c r="Y341" s="4">
        <v>9</v>
      </c>
      <c r="Z341" s="5">
        <v>914</v>
      </c>
      <c r="AA341" s="5" t="s">
        <v>2072</v>
      </c>
      <c r="AB341" t="s">
        <v>2233</v>
      </c>
      <c r="AC341">
        <v>1985</v>
      </c>
      <c r="AD341">
        <v>7</v>
      </c>
      <c r="AE341">
        <v>22</v>
      </c>
      <c r="AF341" t="s">
        <v>71</v>
      </c>
      <c r="AG341" t="s">
        <v>71</v>
      </c>
      <c r="AH341">
        <v>160503</v>
      </c>
      <c r="AI341">
        <v>6516113</v>
      </c>
      <c r="AJ341" s="5">
        <v>161000</v>
      </c>
      <c r="AK341" s="5">
        <v>6517000</v>
      </c>
      <c r="AL341">
        <v>707</v>
      </c>
      <c r="AN341">
        <v>33</v>
      </c>
      <c r="AP341" s="7"/>
      <c r="AQ341">
        <v>101181</v>
      </c>
      <c r="AS341" s="6" t="s">
        <v>13</v>
      </c>
      <c r="AT341">
        <v>1</v>
      </c>
      <c r="AU341" t="s">
        <v>14</v>
      </c>
      <c r="AV341" t="s">
        <v>2215</v>
      </c>
      <c r="AW341" t="s">
        <v>2363</v>
      </c>
      <c r="AX341">
        <v>33</v>
      </c>
      <c r="AY341" t="s">
        <v>1773</v>
      </c>
      <c r="AZ341" t="s">
        <v>18</v>
      </c>
      <c r="BB341" s="7">
        <v>41689</v>
      </c>
      <c r="BC341" s="8" t="s">
        <v>19</v>
      </c>
      <c r="BE341">
        <v>4</v>
      </c>
      <c r="BF341">
        <v>340701</v>
      </c>
      <c r="BG341">
        <v>64526</v>
      </c>
      <c r="BH341" t="s">
        <v>2364</v>
      </c>
      <c r="BJ341" t="s">
        <v>2365</v>
      </c>
      <c r="BT341">
        <v>177180</v>
      </c>
    </row>
    <row r="342" spans="1:72" x14ac:dyDescent="0.3">
      <c r="A342">
        <v>177179</v>
      </c>
      <c r="B342">
        <v>188967</v>
      </c>
      <c r="F342" t="s">
        <v>0</v>
      </c>
      <c r="G342" t="s">
        <v>1768</v>
      </c>
      <c r="H342" t="s">
        <v>2366</v>
      </c>
      <c r="I342" t="s">
        <v>140</v>
      </c>
      <c r="K342">
        <v>1</v>
      </c>
      <c r="L342" t="s">
        <v>3</v>
      </c>
      <c r="M342">
        <v>101181</v>
      </c>
      <c r="N342" t="s">
        <v>4</v>
      </c>
      <c r="T342" t="s">
        <v>2212</v>
      </c>
      <c r="U342" s="2">
        <v>1</v>
      </c>
      <c r="V342" t="s">
        <v>1997</v>
      </c>
      <c r="W342" t="s">
        <v>2072</v>
      </c>
      <c r="X342" t="s">
        <v>1999</v>
      </c>
      <c r="Y342" s="4">
        <v>9</v>
      </c>
      <c r="Z342" s="5">
        <v>914</v>
      </c>
      <c r="AA342" s="5" t="s">
        <v>2072</v>
      </c>
      <c r="AB342" t="s">
        <v>2367</v>
      </c>
      <c r="AC342">
        <v>1986</v>
      </c>
      <c r="AD342">
        <v>7</v>
      </c>
      <c r="AE342">
        <v>2</v>
      </c>
      <c r="AF342" t="s">
        <v>71</v>
      </c>
      <c r="AG342" t="s">
        <v>71</v>
      </c>
      <c r="AH342">
        <v>160503</v>
      </c>
      <c r="AI342">
        <v>6516113</v>
      </c>
      <c r="AJ342" s="5">
        <v>161000</v>
      </c>
      <c r="AK342" s="5">
        <v>6517000</v>
      </c>
      <c r="AL342">
        <v>707</v>
      </c>
      <c r="AN342">
        <v>33</v>
      </c>
      <c r="AP342" s="7"/>
      <c r="AQ342">
        <v>101181</v>
      </c>
      <c r="AS342" s="6" t="s">
        <v>13</v>
      </c>
      <c r="AT342">
        <v>1</v>
      </c>
      <c r="AU342" t="s">
        <v>14</v>
      </c>
      <c r="AV342" t="s">
        <v>2215</v>
      </c>
      <c r="AW342" t="s">
        <v>2368</v>
      </c>
      <c r="AX342">
        <v>33</v>
      </c>
      <c r="AY342" t="s">
        <v>1773</v>
      </c>
      <c r="AZ342" t="s">
        <v>18</v>
      </c>
      <c r="BB342" s="7">
        <v>41689</v>
      </c>
      <c r="BC342" s="8" t="s">
        <v>19</v>
      </c>
      <c r="BE342">
        <v>4</v>
      </c>
      <c r="BF342">
        <v>340699</v>
      </c>
      <c r="BG342">
        <v>64527</v>
      </c>
      <c r="BH342" t="s">
        <v>2369</v>
      </c>
      <c r="BJ342" t="s">
        <v>2370</v>
      </c>
      <c r="BT342">
        <v>177179</v>
      </c>
    </row>
    <row r="343" spans="1:72" x14ac:dyDescent="0.3">
      <c r="A343">
        <v>177241</v>
      </c>
      <c r="B343">
        <v>202966</v>
      </c>
      <c r="F343" t="s">
        <v>0</v>
      </c>
      <c r="G343" t="s">
        <v>1768</v>
      </c>
      <c r="H343" t="s">
        <v>2371</v>
      </c>
      <c r="I343" t="s">
        <v>140</v>
      </c>
      <c r="K343">
        <v>1</v>
      </c>
      <c r="L343" t="s">
        <v>3</v>
      </c>
      <c r="M343">
        <v>101181</v>
      </c>
      <c r="N343" t="s">
        <v>4</v>
      </c>
      <c r="T343" t="s">
        <v>2212</v>
      </c>
      <c r="U343" s="2">
        <v>1</v>
      </c>
      <c r="V343" t="s">
        <v>1997</v>
      </c>
      <c r="W343" t="s">
        <v>2072</v>
      </c>
      <c r="X343" t="s">
        <v>1999</v>
      </c>
      <c r="Y343" s="4">
        <v>9</v>
      </c>
      <c r="Z343" s="5">
        <v>914</v>
      </c>
      <c r="AA343" s="5" t="s">
        <v>2072</v>
      </c>
      <c r="AB343" t="s">
        <v>2233</v>
      </c>
      <c r="AC343">
        <v>1987</v>
      </c>
      <c r="AD343">
        <v>6</v>
      </c>
      <c r="AE343">
        <v>16</v>
      </c>
      <c r="AF343" t="s">
        <v>2020</v>
      </c>
      <c r="AG343" t="s">
        <v>527</v>
      </c>
      <c r="AH343">
        <v>160503</v>
      </c>
      <c r="AI343">
        <v>6516113</v>
      </c>
      <c r="AJ343" s="5">
        <v>161000</v>
      </c>
      <c r="AK343" s="5">
        <v>6517000</v>
      </c>
      <c r="AL343">
        <v>707</v>
      </c>
      <c r="AN343">
        <v>33</v>
      </c>
      <c r="AP343" s="7"/>
      <c r="AQ343">
        <v>101181</v>
      </c>
      <c r="AS343" s="6" t="s">
        <v>13</v>
      </c>
      <c r="AT343">
        <v>1</v>
      </c>
      <c r="AU343" t="s">
        <v>14</v>
      </c>
      <c r="AV343" t="s">
        <v>2215</v>
      </c>
      <c r="AW343" t="s">
        <v>2372</v>
      </c>
      <c r="AX343">
        <v>33</v>
      </c>
      <c r="AY343" t="s">
        <v>1773</v>
      </c>
      <c r="AZ343" t="s">
        <v>18</v>
      </c>
      <c r="BB343" s="7">
        <v>41689</v>
      </c>
      <c r="BC343" s="8" t="s">
        <v>19</v>
      </c>
      <c r="BE343">
        <v>4</v>
      </c>
      <c r="BF343">
        <v>354517</v>
      </c>
      <c r="BG343">
        <v>64528</v>
      </c>
      <c r="BH343" t="s">
        <v>2373</v>
      </c>
      <c r="BJ343" t="s">
        <v>2374</v>
      </c>
      <c r="BT343">
        <v>177241</v>
      </c>
    </row>
    <row r="344" spans="1:72" x14ac:dyDescent="0.3">
      <c r="A344">
        <v>177198</v>
      </c>
      <c r="B344">
        <v>188996</v>
      </c>
      <c r="F344" t="s">
        <v>0</v>
      </c>
      <c r="G344" t="s">
        <v>1768</v>
      </c>
      <c r="H344" t="s">
        <v>2375</v>
      </c>
      <c r="I344" t="s">
        <v>140</v>
      </c>
      <c r="K344">
        <v>1</v>
      </c>
      <c r="L344" t="s">
        <v>3</v>
      </c>
      <c r="M344">
        <v>101181</v>
      </c>
      <c r="N344" t="s">
        <v>4</v>
      </c>
      <c r="T344" t="s">
        <v>2212</v>
      </c>
      <c r="U344" s="2">
        <v>1</v>
      </c>
      <c r="V344" t="s">
        <v>1997</v>
      </c>
      <c r="W344" t="s">
        <v>2072</v>
      </c>
      <c r="X344" t="s">
        <v>1999</v>
      </c>
      <c r="Y344" s="4">
        <v>9</v>
      </c>
      <c r="Z344" s="5">
        <v>914</v>
      </c>
      <c r="AA344" s="5" t="s">
        <v>2072</v>
      </c>
      <c r="AB344" t="s">
        <v>2376</v>
      </c>
      <c r="AC344">
        <v>1990</v>
      </c>
      <c r="AD344">
        <v>7</v>
      </c>
      <c r="AE344">
        <v>3</v>
      </c>
      <c r="AF344" t="s">
        <v>71</v>
      </c>
      <c r="AG344" t="s">
        <v>71</v>
      </c>
      <c r="AH344">
        <v>160503</v>
      </c>
      <c r="AI344">
        <v>6516113</v>
      </c>
      <c r="AJ344" s="5">
        <v>161000</v>
      </c>
      <c r="AK344" s="5">
        <v>6517000</v>
      </c>
      <c r="AL344">
        <v>707</v>
      </c>
      <c r="AN344">
        <v>33</v>
      </c>
      <c r="AP344" s="7"/>
      <c r="AQ344">
        <v>101181</v>
      </c>
      <c r="AS344" s="6" t="s">
        <v>13</v>
      </c>
      <c r="AT344">
        <v>1</v>
      </c>
      <c r="AU344" t="s">
        <v>14</v>
      </c>
      <c r="AV344" t="s">
        <v>2215</v>
      </c>
      <c r="AW344" t="s">
        <v>2377</v>
      </c>
      <c r="AX344">
        <v>33</v>
      </c>
      <c r="AY344" t="s">
        <v>1773</v>
      </c>
      <c r="AZ344" t="s">
        <v>18</v>
      </c>
      <c r="BB344" s="7">
        <v>41689</v>
      </c>
      <c r="BC344" s="8" t="s">
        <v>19</v>
      </c>
      <c r="BE344">
        <v>4</v>
      </c>
      <c r="BF344">
        <v>340728</v>
      </c>
      <c r="BG344">
        <v>64531</v>
      </c>
      <c r="BH344" t="s">
        <v>2378</v>
      </c>
      <c r="BJ344" t="s">
        <v>2379</v>
      </c>
      <c r="BT344">
        <v>177198</v>
      </c>
    </row>
    <row r="345" spans="1:72" x14ac:dyDescent="0.3">
      <c r="A345">
        <v>177195</v>
      </c>
      <c r="B345">
        <v>188993</v>
      </c>
      <c r="F345" t="s">
        <v>0</v>
      </c>
      <c r="G345" t="s">
        <v>1768</v>
      </c>
      <c r="H345" t="s">
        <v>2380</v>
      </c>
      <c r="I345" t="s">
        <v>140</v>
      </c>
      <c r="K345">
        <v>1</v>
      </c>
      <c r="L345" t="s">
        <v>3</v>
      </c>
      <c r="M345">
        <v>101181</v>
      </c>
      <c r="N345" t="s">
        <v>4</v>
      </c>
      <c r="T345" t="s">
        <v>2212</v>
      </c>
      <c r="U345" s="2">
        <v>1</v>
      </c>
      <c r="V345" t="s">
        <v>1997</v>
      </c>
      <c r="W345" t="s">
        <v>2072</v>
      </c>
      <c r="X345" t="s">
        <v>1999</v>
      </c>
      <c r="Y345" s="4">
        <v>9</v>
      </c>
      <c r="Z345" s="5">
        <v>914</v>
      </c>
      <c r="AA345" s="5" t="s">
        <v>2072</v>
      </c>
      <c r="AB345" t="s">
        <v>2381</v>
      </c>
      <c r="AC345">
        <v>1990</v>
      </c>
      <c r="AD345">
        <v>9</v>
      </c>
      <c r="AE345">
        <v>19</v>
      </c>
      <c r="AF345" t="s">
        <v>71</v>
      </c>
      <c r="AG345" t="s">
        <v>71</v>
      </c>
      <c r="AH345">
        <v>160503</v>
      </c>
      <c r="AI345">
        <v>6516113</v>
      </c>
      <c r="AJ345" s="5">
        <v>161000</v>
      </c>
      <c r="AK345" s="5">
        <v>6517000</v>
      </c>
      <c r="AL345">
        <v>707</v>
      </c>
      <c r="AN345">
        <v>33</v>
      </c>
      <c r="AP345" s="7"/>
      <c r="AQ345">
        <v>101181</v>
      </c>
      <c r="AS345" s="6" t="s">
        <v>13</v>
      </c>
      <c r="AT345">
        <v>1</v>
      </c>
      <c r="AU345" t="s">
        <v>14</v>
      </c>
      <c r="AV345" t="s">
        <v>2215</v>
      </c>
      <c r="AW345" t="s">
        <v>2382</v>
      </c>
      <c r="AX345">
        <v>33</v>
      </c>
      <c r="AY345" t="s">
        <v>1773</v>
      </c>
      <c r="AZ345" t="s">
        <v>18</v>
      </c>
      <c r="BB345" s="7">
        <v>41689</v>
      </c>
      <c r="BC345" s="8" t="s">
        <v>19</v>
      </c>
      <c r="BE345">
        <v>4</v>
      </c>
      <c r="BF345">
        <v>340725</v>
      </c>
      <c r="BG345">
        <v>64529</v>
      </c>
      <c r="BH345" t="s">
        <v>2383</v>
      </c>
      <c r="BJ345" t="s">
        <v>2384</v>
      </c>
      <c r="BT345">
        <v>177195</v>
      </c>
    </row>
    <row r="346" spans="1:72" x14ac:dyDescent="0.3">
      <c r="A346">
        <v>177197</v>
      </c>
      <c r="B346">
        <v>188995</v>
      </c>
      <c r="F346" t="s">
        <v>0</v>
      </c>
      <c r="G346" t="s">
        <v>1768</v>
      </c>
      <c r="H346" t="s">
        <v>2385</v>
      </c>
      <c r="I346" t="s">
        <v>140</v>
      </c>
      <c r="K346">
        <v>1</v>
      </c>
      <c r="L346" t="s">
        <v>3</v>
      </c>
      <c r="M346">
        <v>101181</v>
      </c>
      <c r="N346" t="s">
        <v>4</v>
      </c>
      <c r="T346" t="s">
        <v>2212</v>
      </c>
      <c r="U346" s="2">
        <v>1</v>
      </c>
      <c r="V346" t="s">
        <v>1997</v>
      </c>
      <c r="W346" t="s">
        <v>2072</v>
      </c>
      <c r="X346" t="s">
        <v>1999</v>
      </c>
      <c r="Y346" s="4">
        <v>9</v>
      </c>
      <c r="Z346" s="5">
        <v>914</v>
      </c>
      <c r="AA346" s="5" t="s">
        <v>2072</v>
      </c>
      <c r="AB346" t="s">
        <v>2386</v>
      </c>
      <c r="AC346">
        <v>1990</v>
      </c>
      <c r="AD346">
        <v>9</v>
      </c>
      <c r="AE346">
        <v>19</v>
      </c>
      <c r="AF346" t="s">
        <v>71</v>
      </c>
      <c r="AG346" t="s">
        <v>71</v>
      </c>
      <c r="AH346">
        <v>160503</v>
      </c>
      <c r="AI346">
        <v>6516113</v>
      </c>
      <c r="AJ346" s="5">
        <v>161000</v>
      </c>
      <c r="AK346" s="5">
        <v>6517000</v>
      </c>
      <c r="AL346">
        <v>707</v>
      </c>
      <c r="AN346">
        <v>33</v>
      </c>
      <c r="AP346" s="7"/>
      <c r="AQ346">
        <v>101181</v>
      </c>
      <c r="AS346" s="6" t="s">
        <v>13</v>
      </c>
      <c r="AT346">
        <v>1</v>
      </c>
      <c r="AU346" t="s">
        <v>14</v>
      </c>
      <c r="AV346" t="s">
        <v>2215</v>
      </c>
      <c r="AW346" t="s">
        <v>2387</v>
      </c>
      <c r="AX346">
        <v>33</v>
      </c>
      <c r="AY346" t="s">
        <v>1773</v>
      </c>
      <c r="AZ346" t="s">
        <v>18</v>
      </c>
      <c r="BB346" s="7">
        <v>41689</v>
      </c>
      <c r="BC346" s="8" t="s">
        <v>19</v>
      </c>
      <c r="BE346">
        <v>4</v>
      </c>
      <c r="BF346">
        <v>340727</v>
      </c>
      <c r="BG346">
        <v>64530</v>
      </c>
      <c r="BH346" t="s">
        <v>2388</v>
      </c>
      <c r="BJ346" t="s">
        <v>2389</v>
      </c>
      <c r="BT346">
        <v>177197</v>
      </c>
    </row>
    <row r="347" spans="1:72" x14ac:dyDescent="0.3">
      <c r="A347">
        <v>177196</v>
      </c>
      <c r="B347">
        <v>188994</v>
      </c>
      <c r="F347" t="s">
        <v>0</v>
      </c>
      <c r="G347" t="s">
        <v>1768</v>
      </c>
      <c r="H347" t="s">
        <v>2390</v>
      </c>
      <c r="I347" t="s">
        <v>140</v>
      </c>
      <c r="K347">
        <v>1</v>
      </c>
      <c r="L347" t="s">
        <v>3</v>
      </c>
      <c r="M347">
        <v>101181</v>
      </c>
      <c r="N347" t="s">
        <v>4</v>
      </c>
      <c r="T347" t="s">
        <v>2212</v>
      </c>
      <c r="U347" s="2">
        <v>1</v>
      </c>
      <c r="V347" t="s">
        <v>1997</v>
      </c>
      <c r="W347" t="s">
        <v>2072</v>
      </c>
      <c r="X347" t="s">
        <v>1999</v>
      </c>
      <c r="Y347" s="4">
        <v>9</v>
      </c>
      <c r="Z347" s="5">
        <v>914</v>
      </c>
      <c r="AA347" s="5" t="s">
        <v>2072</v>
      </c>
      <c r="AB347" t="s">
        <v>2381</v>
      </c>
      <c r="AC347">
        <v>1991</v>
      </c>
      <c r="AD347">
        <v>7</v>
      </c>
      <c r="AE347">
        <v>26</v>
      </c>
      <c r="AF347" t="s">
        <v>71</v>
      </c>
      <c r="AG347" t="s">
        <v>71</v>
      </c>
      <c r="AH347">
        <v>160503</v>
      </c>
      <c r="AI347">
        <v>6516113</v>
      </c>
      <c r="AJ347" s="5">
        <v>161000</v>
      </c>
      <c r="AK347" s="5">
        <v>6517000</v>
      </c>
      <c r="AL347">
        <v>707</v>
      </c>
      <c r="AN347">
        <v>33</v>
      </c>
      <c r="AP347" s="7"/>
      <c r="AQ347">
        <v>101181</v>
      </c>
      <c r="AS347" s="6" t="s">
        <v>13</v>
      </c>
      <c r="AT347">
        <v>1</v>
      </c>
      <c r="AU347" t="s">
        <v>14</v>
      </c>
      <c r="AV347" t="s">
        <v>2215</v>
      </c>
      <c r="AW347" t="s">
        <v>2391</v>
      </c>
      <c r="AX347">
        <v>33</v>
      </c>
      <c r="AY347" t="s">
        <v>1773</v>
      </c>
      <c r="AZ347" t="s">
        <v>18</v>
      </c>
      <c r="BB347" s="7">
        <v>41689</v>
      </c>
      <c r="BC347" s="8" t="s">
        <v>19</v>
      </c>
      <c r="BE347">
        <v>4</v>
      </c>
      <c r="BF347">
        <v>340726</v>
      </c>
      <c r="BG347">
        <v>64533</v>
      </c>
      <c r="BH347" t="s">
        <v>2392</v>
      </c>
      <c r="BJ347" t="s">
        <v>2393</v>
      </c>
      <c r="BT347">
        <v>177196</v>
      </c>
    </row>
    <row r="348" spans="1:72" x14ac:dyDescent="0.3">
      <c r="A348">
        <v>177145</v>
      </c>
      <c r="B348">
        <v>186895</v>
      </c>
      <c r="F348" t="s">
        <v>0</v>
      </c>
      <c r="G348" t="s">
        <v>1768</v>
      </c>
      <c r="H348" t="s">
        <v>2394</v>
      </c>
      <c r="I348" t="s">
        <v>140</v>
      </c>
      <c r="K348">
        <v>1</v>
      </c>
      <c r="L348" t="s">
        <v>3</v>
      </c>
      <c r="M348">
        <v>101181</v>
      </c>
      <c r="N348" t="s">
        <v>4</v>
      </c>
      <c r="T348" t="s">
        <v>2212</v>
      </c>
      <c r="U348" s="2">
        <v>1</v>
      </c>
      <c r="V348" t="s">
        <v>1997</v>
      </c>
      <c r="W348" t="s">
        <v>2072</v>
      </c>
      <c r="X348" t="s">
        <v>1999</v>
      </c>
      <c r="Y348" s="4">
        <v>9</v>
      </c>
      <c r="Z348" s="5">
        <v>914</v>
      </c>
      <c r="AA348" s="5" t="s">
        <v>2072</v>
      </c>
      <c r="AB348" t="s">
        <v>2395</v>
      </c>
      <c r="AC348">
        <v>1994</v>
      </c>
      <c r="AD348">
        <v>8</v>
      </c>
      <c r="AE348">
        <v>16</v>
      </c>
      <c r="AF348" t="s">
        <v>71</v>
      </c>
      <c r="AG348" t="s">
        <v>71</v>
      </c>
      <c r="AH348">
        <v>160503</v>
      </c>
      <c r="AI348">
        <v>6516113</v>
      </c>
      <c r="AJ348" s="5">
        <v>161000</v>
      </c>
      <c r="AK348" s="5">
        <v>6517000</v>
      </c>
      <c r="AL348">
        <v>707</v>
      </c>
      <c r="AN348">
        <v>33</v>
      </c>
      <c r="AP348" s="7"/>
      <c r="AQ348">
        <v>101181</v>
      </c>
      <c r="AS348" s="6" t="s">
        <v>13</v>
      </c>
      <c r="AT348">
        <v>1</v>
      </c>
      <c r="AU348" t="s">
        <v>14</v>
      </c>
      <c r="AV348" t="s">
        <v>2215</v>
      </c>
      <c r="AW348" t="s">
        <v>2396</v>
      </c>
      <c r="AX348">
        <v>33</v>
      </c>
      <c r="AY348" t="s">
        <v>1773</v>
      </c>
      <c r="AZ348" t="s">
        <v>18</v>
      </c>
      <c r="BB348" s="7">
        <v>41689</v>
      </c>
      <c r="BC348" s="8" t="s">
        <v>19</v>
      </c>
      <c r="BE348">
        <v>4</v>
      </c>
      <c r="BF348">
        <v>338794</v>
      </c>
      <c r="BG348">
        <v>64534</v>
      </c>
      <c r="BH348" t="s">
        <v>2397</v>
      </c>
      <c r="BJ348" t="s">
        <v>2398</v>
      </c>
      <c r="BT348">
        <v>177145</v>
      </c>
    </row>
    <row r="349" spans="1:72" x14ac:dyDescent="0.3">
      <c r="A349">
        <v>146007</v>
      </c>
      <c r="B349">
        <v>332514</v>
      </c>
      <c r="F349" t="s">
        <v>0</v>
      </c>
      <c r="G349" t="s">
        <v>1</v>
      </c>
      <c r="H349" t="s">
        <v>2399</v>
      </c>
      <c r="I349" s="1" t="str">
        <f>HYPERLINK(AP349,"Hb")</f>
        <v>Hb</v>
      </c>
      <c r="K349">
        <v>1</v>
      </c>
      <c r="L349" t="s">
        <v>3</v>
      </c>
      <c r="M349">
        <v>101181</v>
      </c>
      <c r="N349" t="s">
        <v>4</v>
      </c>
      <c r="T349" t="s">
        <v>2400</v>
      </c>
      <c r="U349" s="9">
        <v>2</v>
      </c>
      <c r="V349" t="s">
        <v>1997</v>
      </c>
      <c r="W349" t="s">
        <v>2401</v>
      </c>
      <c r="X349" t="s">
        <v>1999</v>
      </c>
      <c r="Y349" s="4">
        <v>9</v>
      </c>
      <c r="Z349" s="5">
        <v>926</v>
      </c>
      <c r="AA349" s="5" t="s">
        <v>2401</v>
      </c>
      <c r="AB349" t="s">
        <v>2402</v>
      </c>
      <c r="AC349">
        <v>1882</v>
      </c>
      <c r="AD349">
        <v>7</v>
      </c>
      <c r="AE349">
        <v>20</v>
      </c>
      <c r="AF349" t="s">
        <v>434</v>
      </c>
      <c r="AG349" t="s">
        <v>527</v>
      </c>
      <c r="AH349">
        <v>111142</v>
      </c>
      <c r="AI349">
        <v>6474996</v>
      </c>
      <c r="AJ349" s="5">
        <v>111000</v>
      </c>
      <c r="AK349" s="5">
        <v>6475000</v>
      </c>
      <c r="AL349">
        <v>3536</v>
      </c>
      <c r="AN349">
        <v>8</v>
      </c>
      <c r="AO349" t="s">
        <v>11</v>
      </c>
      <c r="AP349" t="s">
        <v>2403</v>
      </c>
      <c r="AQ349">
        <v>101181</v>
      </c>
      <c r="AS349" s="6" t="s">
        <v>13</v>
      </c>
      <c r="AT349">
        <v>1</v>
      </c>
      <c r="AU349" t="s">
        <v>14</v>
      </c>
      <c r="AV349" t="s">
        <v>2404</v>
      </c>
      <c r="AW349" t="s">
        <v>2405</v>
      </c>
      <c r="AX349">
        <v>8</v>
      </c>
      <c r="AY349" t="s">
        <v>17</v>
      </c>
      <c r="AZ349" t="s">
        <v>18</v>
      </c>
      <c r="BA349">
        <v>1</v>
      </c>
      <c r="BB349" s="7">
        <v>40997</v>
      </c>
      <c r="BC349" s="8" t="s">
        <v>19</v>
      </c>
      <c r="BE349">
        <v>3</v>
      </c>
      <c r="BF349">
        <v>502771</v>
      </c>
      <c r="BG349">
        <v>64544</v>
      </c>
      <c r="BH349" t="s">
        <v>2406</v>
      </c>
      <c r="BJ349" t="s">
        <v>2407</v>
      </c>
      <c r="BT349">
        <v>146007</v>
      </c>
    </row>
    <row r="350" spans="1:72" x14ac:dyDescent="0.3">
      <c r="A350">
        <v>145915</v>
      </c>
      <c r="B350">
        <v>266252</v>
      </c>
      <c r="F350" t="s">
        <v>0</v>
      </c>
      <c r="G350" t="s">
        <v>1</v>
      </c>
      <c r="H350" t="s">
        <v>2408</v>
      </c>
      <c r="I350" s="1" t="str">
        <f>HYPERLINK(AP350,"Hb")</f>
        <v>Hb</v>
      </c>
      <c r="K350">
        <v>1</v>
      </c>
      <c r="L350" t="s">
        <v>3</v>
      </c>
      <c r="M350">
        <v>101181</v>
      </c>
      <c r="N350" t="s">
        <v>4</v>
      </c>
      <c r="T350" t="s">
        <v>2400</v>
      </c>
      <c r="U350" s="9">
        <v>2</v>
      </c>
      <c r="V350" t="s">
        <v>1997</v>
      </c>
      <c r="W350" t="s">
        <v>2401</v>
      </c>
      <c r="X350" t="s">
        <v>1999</v>
      </c>
      <c r="Y350" s="4">
        <v>9</v>
      </c>
      <c r="Z350" s="5">
        <v>926</v>
      </c>
      <c r="AA350" s="5" t="s">
        <v>2401</v>
      </c>
      <c r="AB350" t="s">
        <v>2402</v>
      </c>
      <c r="AC350">
        <v>1882</v>
      </c>
      <c r="AD350">
        <v>7</v>
      </c>
      <c r="AE350">
        <v>20</v>
      </c>
      <c r="AF350" t="s">
        <v>434</v>
      </c>
      <c r="AG350" t="s">
        <v>434</v>
      </c>
      <c r="AH350">
        <v>111142</v>
      </c>
      <c r="AI350">
        <v>6474996</v>
      </c>
      <c r="AJ350" s="5">
        <v>111000</v>
      </c>
      <c r="AK350" s="5">
        <v>6475000</v>
      </c>
      <c r="AL350">
        <v>3536</v>
      </c>
      <c r="AN350">
        <v>8</v>
      </c>
      <c r="AO350" t="s">
        <v>11</v>
      </c>
      <c r="AP350" t="s">
        <v>2409</v>
      </c>
      <c r="AQ350">
        <v>101181</v>
      </c>
      <c r="AS350" s="6" t="s">
        <v>13</v>
      </c>
      <c r="AT350">
        <v>1</v>
      </c>
      <c r="AU350" t="s">
        <v>14</v>
      </c>
      <c r="AV350" t="s">
        <v>2404</v>
      </c>
      <c r="AW350" t="s">
        <v>2410</v>
      </c>
      <c r="AX350">
        <v>8</v>
      </c>
      <c r="AY350" t="s">
        <v>17</v>
      </c>
      <c r="AZ350" t="s">
        <v>18</v>
      </c>
      <c r="BA350">
        <v>1</v>
      </c>
      <c r="BB350" s="7">
        <v>40997</v>
      </c>
      <c r="BC350" s="8" t="s">
        <v>19</v>
      </c>
      <c r="BE350">
        <v>3</v>
      </c>
      <c r="BF350">
        <v>437609</v>
      </c>
      <c r="BG350">
        <v>64541</v>
      </c>
      <c r="BH350" t="s">
        <v>2411</v>
      </c>
      <c r="BJ350" t="s">
        <v>2412</v>
      </c>
      <c r="BT350">
        <v>145915</v>
      </c>
    </row>
    <row r="351" spans="1:72" x14ac:dyDescent="0.3">
      <c r="A351">
        <v>145916</v>
      </c>
      <c r="B351">
        <v>266253</v>
      </c>
      <c r="F351" t="s">
        <v>0</v>
      </c>
      <c r="G351" t="s">
        <v>1</v>
      </c>
      <c r="H351" t="s">
        <v>2413</v>
      </c>
      <c r="I351" s="1" t="str">
        <f>HYPERLINK(AP351,"Hb")</f>
        <v>Hb</v>
      </c>
      <c r="K351">
        <v>1</v>
      </c>
      <c r="L351" t="s">
        <v>3</v>
      </c>
      <c r="M351">
        <v>101181</v>
      </c>
      <c r="N351" t="s">
        <v>4</v>
      </c>
      <c r="T351" t="s">
        <v>2400</v>
      </c>
      <c r="U351" s="9">
        <v>2</v>
      </c>
      <c r="V351" t="s">
        <v>1997</v>
      </c>
      <c r="W351" t="s">
        <v>2401</v>
      </c>
      <c r="X351" t="s">
        <v>1999</v>
      </c>
      <c r="Y351" s="4">
        <v>9</v>
      </c>
      <c r="Z351" s="5">
        <v>926</v>
      </c>
      <c r="AA351" s="5" t="s">
        <v>2401</v>
      </c>
      <c r="AB351" t="s">
        <v>2414</v>
      </c>
      <c r="AC351">
        <v>1882</v>
      </c>
      <c r="AD351">
        <v>7</v>
      </c>
      <c r="AE351">
        <v>22</v>
      </c>
      <c r="AF351" t="s">
        <v>434</v>
      </c>
      <c r="AG351" t="s">
        <v>434</v>
      </c>
      <c r="AH351">
        <v>111142</v>
      </c>
      <c r="AI351">
        <v>6474996</v>
      </c>
      <c r="AJ351" s="5">
        <v>111000</v>
      </c>
      <c r="AK351" s="5">
        <v>6475000</v>
      </c>
      <c r="AL351">
        <v>7071</v>
      </c>
      <c r="AN351">
        <v>8</v>
      </c>
      <c r="AO351" t="s">
        <v>11</v>
      </c>
      <c r="AP351" t="s">
        <v>2415</v>
      </c>
      <c r="AQ351">
        <v>101181</v>
      </c>
      <c r="AS351" s="6" t="s">
        <v>13</v>
      </c>
      <c r="AT351">
        <v>1</v>
      </c>
      <c r="AU351" t="s">
        <v>14</v>
      </c>
      <c r="AV351" t="s">
        <v>2404</v>
      </c>
      <c r="AW351" t="s">
        <v>2416</v>
      </c>
      <c r="AX351">
        <v>8</v>
      </c>
      <c r="AY351" t="s">
        <v>17</v>
      </c>
      <c r="AZ351" t="s">
        <v>18</v>
      </c>
      <c r="BA351">
        <v>1</v>
      </c>
      <c r="BB351" s="7">
        <v>40997</v>
      </c>
      <c r="BC351" s="8" t="s">
        <v>19</v>
      </c>
      <c r="BE351">
        <v>3</v>
      </c>
      <c r="BF351">
        <v>437610</v>
      </c>
      <c r="BG351">
        <v>64542</v>
      </c>
      <c r="BH351" t="s">
        <v>2417</v>
      </c>
      <c r="BJ351" t="s">
        <v>2418</v>
      </c>
      <c r="BT351">
        <v>145916</v>
      </c>
    </row>
    <row r="352" spans="1:72" x14ac:dyDescent="0.3">
      <c r="A352">
        <v>145917</v>
      </c>
      <c r="B352">
        <v>266254</v>
      </c>
      <c r="F352" t="s">
        <v>0</v>
      </c>
      <c r="G352" t="s">
        <v>1</v>
      </c>
      <c r="H352" t="s">
        <v>2419</v>
      </c>
      <c r="I352" s="1" t="str">
        <f>HYPERLINK(AP352,"Hb")</f>
        <v>Hb</v>
      </c>
      <c r="K352">
        <v>1</v>
      </c>
      <c r="L352" t="s">
        <v>3</v>
      </c>
      <c r="M352">
        <v>101181</v>
      </c>
      <c r="N352" t="s">
        <v>4</v>
      </c>
      <c r="T352" t="s">
        <v>2400</v>
      </c>
      <c r="U352" s="9">
        <v>2</v>
      </c>
      <c r="V352" t="s">
        <v>1997</v>
      </c>
      <c r="W352" t="s">
        <v>2401</v>
      </c>
      <c r="X352" t="s">
        <v>1999</v>
      </c>
      <c r="Y352" s="4">
        <v>9</v>
      </c>
      <c r="Z352" s="5">
        <v>926</v>
      </c>
      <c r="AA352" s="5" t="s">
        <v>2401</v>
      </c>
      <c r="AB352" t="s">
        <v>2414</v>
      </c>
      <c r="AC352">
        <v>1882</v>
      </c>
      <c r="AD352">
        <v>7</v>
      </c>
      <c r="AE352">
        <v>22</v>
      </c>
      <c r="AF352" t="s">
        <v>434</v>
      </c>
      <c r="AG352" t="s">
        <v>730</v>
      </c>
      <c r="AH352">
        <v>111142</v>
      </c>
      <c r="AI352">
        <v>6474996</v>
      </c>
      <c r="AJ352" s="5">
        <v>111000</v>
      </c>
      <c r="AK352" s="5">
        <v>6475000</v>
      </c>
      <c r="AL352">
        <v>7071</v>
      </c>
      <c r="AN352">
        <v>8</v>
      </c>
      <c r="AO352" t="s">
        <v>11</v>
      </c>
      <c r="AP352" t="s">
        <v>2420</v>
      </c>
      <c r="AQ352">
        <v>101181</v>
      </c>
      <c r="AS352" s="6" t="s">
        <v>13</v>
      </c>
      <c r="AT352">
        <v>1</v>
      </c>
      <c r="AU352" t="s">
        <v>14</v>
      </c>
      <c r="AV352" t="s">
        <v>2404</v>
      </c>
      <c r="AW352" t="s">
        <v>2421</v>
      </c>
      <c r="AX352">
        <v>8</v>
      </c>
      <c r="AY352" t="s">
        <v>17</v>
      </c>
      <c r="AZ352" t="s">
        <v>18</v>
      </c>
      <c r="BA352">
        <v>1</v>
      </c>
      <c r="BB352" s="7">
        <v>40997</v>
      </c>
      <c r="BC352" s="8" t="s">
        <v>19</v>
      </c>
      <c r="BE352">
        <v>3</v>
      </c>
      <c r="BF352">
        <v>437611</v>
      </c>
      <c r="BG352">
        <v>64543</v>
      </c>
      <c r="BH352" t="s">
        <v>2422</v>
      </c>
      <c r="BJ352" t="s">
        <v>2423</v>
      </c>
      <c r="BT352">
        <v>145917</v>
      </c>
    </row>
    <row r="353" spans="1:72" x14ac:dyDescent="0.3">
      <c r="A353">
        <v>146268</v>
      </c>
      <c r="B353">
        <v>266255</v>
      </c>
      <c r="F353" t="s">
        <v>0</v>
      </c>
      <c r="G353" t="s">
        <v>1</v>
      </c>
      <c r="H353" t="s">
        <v>2424</v>
      </c>
      <c r="I353" s="1" t="str">
        <f>HYPERLINK(AP353,"Hb")</f>
        <v>Hb</v>
      </c>
      <c r="K353">
        <v>1</v>
      </c>
      <c r="L353" t="s">
        <v>3</v>
      </c>
      <c r="M353">
        <v>101181</v>
      </c>
      <c r="N353" t="s">
        <v>4</v>
      </c>
      <c r="T353" t="s">
        <v>2400</v>
      </c>
      <c r="U353" s="2">
        <v>1</v>
      </c>
      <c r="V353" t="s">
        <v>1997</v>
      </c>
      <c r="W353" t="s">
        <v>2401</v>
      </c>
      <c r="X353" t="s">
        <v>1999</v>
      </c>
      <c r="Y353" s="4">
        <v>9</v>
      </c>
      <c r="Z353" s="5">
        <v>926</v>
      </c>
      <c r="AA353" s="5" t="s">
        <v>2401</v>
      </c>
      <c r="AB353" t="s">
        <v>2425</v>
      </c>
      <c r="AC353">
        <v>1903</v>
      </c>
      <c r="AD353">
        <v>6</v>
      </c>
      <c r="AE353">
        <v>26</v>
      </c>
      <c r="AF353" t="s">
        <v>2426</v>
      </c>
      <c r="AG353" t="s">
        <v>2426</v>
      </c>
      <c r="AH353">
        <v>111585</v>
      </c>
      <c r="AI353">
        <v>6475250</v>
      </c>
      <c r="AJ353" s="5">
        <v>111000</v>
      </c>
      <c r="AK353" s="5">
        <v>6475000</v>
      </c>
      <c r="AL353">
        <v>707</v>
      </c>
      <c r="AN353">
        <v>8</v>
      </c>
      <c r="AO353" t="s">
        <v>11</v>
      </c>
      <c r="AP353" t="s">
        <v>2427</v>
      </c>
      <c r="AQ353">
        <v>101181</v>
      </c>
      <c r="AS353" s="6" t="s">
        <v>13</v>
      </c>
      <c r="AT353">
        <v>1</v>
      </c>
      <c r="AU353" t="s">
        <v>14</v>
      </c>
      <c r="AV353" t="s">
        <v>2428</v>
      </c>
      <c r="AW353" t="s">
        <v>2429</v>
      </c>
      <c r="AX353">
        <v>8</v>
      </c>
      <c r="AY353" t="s">
        <v>17</v>
      </c>
      <c r="AZ353" t="s">
        <v>18</v>
      </c>
      <c r="BA353">
        <v>1</v>
      </c>
      <c r="BB353" s="7">
        <v>34375</v>
      </c>
      <c r="BC353" s="8" t="s">
        <v>19</v>
      </c>
      <c r="BE353">
        <v>3</v>
      </c>
      <c r="BF353">
        <v>437612</v>
      </c>
      <c r="BG353">
        <v>64545</v>
      </c>
      <c r="BH353" t="s">
        <v>2430</v>
      </c>
      <c r="BJ353" t="s">
        <v>2431</v>
      </c>
      <c r="BT353">
        <v>146268</v>
      </c>
    </row>
    <row r="354" spans="1:72" x14ac:dyDescent="0.3">
      <c r="A354">
        <v>146008</v>
      </c>
      <c r="B354">
        <v>138840</v>
      </c>
      <c r="F354" t="s">
        <v>780</v>
      </c>
      <c r="G354" t="s">
        <v>60</v>
      </c>
      <c r="H354">
        <v>207913</v>
      </c>
      <c r="I354" s="1" t="str">
        <f>HYPERLINK(AP354,"Hb")</f>
        <v>Hb</v>
      </c>
      <c r="K354">
        <v>1</v>
      </c>
      <c r="L354" t="s">
        <v>3</v>
      </c>
      <c r="M354">
        <v>101181</v>
      </c>
      <c r="N354" t="s">
        <v>4</v>
      </c>
      <c r="T354" t="s">
        <v>2400</v>
      </c>
      <c r="U354" s="9">
        <v>2</v>
      </c>
      <c r="V354" t="s">
        <v>1997</v>
      </c>
      <c r="W354" t="s">
        <v>2401</v>
      </c>
      <c r="X354" t="s">
        <v>1999</v>
      </c>
      <c r="Y354" s="4">
        <v>9</v>
      </c>
      <c r="Z354" s="5">
        <v>926</v>
      </c>
      <c r="AA354" s="5" t="s">
        <v>2401</v>
      </c>
      <c r="AB354" t="s">
        <v>2432</v>
      </c>
      <c r="AF354" t="s">
        <v>2433</v>
      </c>
      <c r="AG354" t="s">
        <v>2433</v>
      </c>
      <c r="AH354">
        <v>111144</v>
      </c>
      <c r="AI354">
        <v>6474991</v>
      </c>
      <c r="AJ354" s="5">
        <v>111000</v>
      </c>
      <c r="AK354" s="5">
        <v>6475000</v>
      </c>
      <c r="AL354">
        <v>7071</v>
      </c>
      <c r="AN354" t="s">
        <v>137</v>
      </c>
      <c r="AP354" t="s">
        <v>2434</v>
      </c>
      <c r="AQ354">
        <v>101181</v>
      </c>
      <c r="AS354" s="9" t="s">
        <v>784</v>
      </c>
      <c r="AZ354" t="s">
        <v>137</v>
      </c>
      <c r="BA354">
        <v>1</v>
      </c>
      <c r="BB354" s="7">
        <v>41583</v>
      </c>
      <c r="BC354" s="6" t="s">
        <v>785</v>
      </c>
      <c r="BE354">
        <v>4</v>
      </c>
      <c r="BF354">
        <v>156</v>
      </c>
      <c r="BH354" t="s">
        <v>2435</v>
      </c>
      <c r="BJ354" t="s">
        <v>2435</v>
      </c>
      <c r="BL354" t="s">
        <v>2436</v>
      </c>
      <c r="BM354" t="s">
        <v>899</v>
      </c>
      <c r="BT354">
        <v>146008</v>
      </c>
    </row>
    <row r="355" spans="1:72" x14ac:dyDescent="0.3">
      <c r="A355">
        <v>131558</v>
      </c>
      <c r="B355">
        <v>332511</v>
      </c>
      <c r="F355" t="s">
        <v>0</v>
      </c>
      <c r="G355" t="s">
        <v>1</v>
      </c>
      <c r="H355" t="s">
        <v>2462</v>
      </c>
      <c r="I355" s="1" t="str">
        <f>HYPERLINK(AP355,"Hb")</f>
        <v>Hb</v>
      </c>
      <c r="K355">
        <v>1</v>
      </c>
      <c r="L355" t="s">
        <v>3</v>
      </c>
      <c r="M355">
        <v>101181</v>
      </c>
      <c r="N355" t="s">
        <v>4</v>
      </c>
      <c r="T355" t="s">
        <v>2463</v>
      </c>
      <c r="U355" s="2">
        <v>1</v>
      </c>
      <c r="V355" t="s">
        <v>1997</v>
      </c>
      <c r="W355" t="s">
        <v>2439</v>
      </c>
      <c r="X355" t="s">
        <v>2440</v>
      </c>
      <c r="Y355" s="4">
        <v>10</v>
      </c>
      <c r="Z355" s="5">
        <v>1001</v>
      </c>
      <c r="AA355" s="5" t="s">
        <v>2439</v>
      </c>
      <c r="AB355" t="s">
        <v>2464</v>
      </c>
      <c r="AC355">
        <v>1901</v>
      </c>
      <c r="AD355">
        <v>8</v>
      </c>
      <c r="AE355">
        <v>2</v>
      </c>
      <c r="AF355" t="s">
        <v>434</v>
      </c>
      <c r="AG355" t="s">
        <v>527</v>
      </c>
      <c r="AH355">
        <v>88592</v>
      </c>
      <c r="AI355">
        <v>6465186</v>
      </c>
      <c r="AJ355" s="5">
        <v>89000</v>
      </c>
      <c r="AK355" s="5">
        <v>6465000</v>
      </c>
      <c r="AL355">
        <v>851</v>
      </c>
      <c r="AN355">
        <v>8</v>
      </c>
      <c r="AO355" t="s">
        <v>11</v>
      </c>
      <c r="AP355" t="s">
        <v>2465</v>
      </c>
      <c r="AQ355">
        <v>101181</v>
      </c>
      <c r="AS355" s="6" t="s">
        <v>13</v>
      </c>
      <c r="AT355">
        <v>1</v>
      </c>
      <c r="AU355" t="s">
        <v>14</v>
      </c>
      <c r="AV355" t="s">
        <v>2466</v>
      </c>
      <c r="AW355" t="s">
        <v>2467</v>
      </c>
      <c r="AX355">
        <v>8</v>
      </c>
      <c r="AY355" t="s">
        <v>17</v>
      </c>
      <c r="AZ355" t="s">
        <v>18</v>
      </c>
      <c r="BA355">
        <v>1</v>
      </c>
      <c r="BB355" s="7">
        <v>40997</v>
      </c>
      <c r="BC355" s="8" t="s">
        <v>19</v>
      </c>
      <c r="BE355">
        <v>3</v>
      </c>
      <c r="BF355">
        <v>502768</v>
      </c>
      <c r="BG355">
        <v>64548</v>
      </c>
      <c r="BH355" t="s">
        <v>2468</v>
      </c>
      <c r="BJ355" t="s">
        <v>2469</v>
      </c>
      <c r="BT355">
        <v>131558</v>
      </c>
    </row>
    <row r="356" spans="1:72" x14ac:dyDescent="0.3">
      <c r="A356">
        <v>129288</v>
      </c>
      <c r="B356">
        <v>266259</v>
      </c>
      <c r="F356" t="s">
        <v>0</v>
      </c>
      <c r="G356" t="s">
        <v>1</v>
      </c>
      <c r="H356" t="s">
        <v>2470</v>
      </c>
      <c r="I356" s="1" t="str">
        <f>HYPERLINK(AP356,"Hb")</f>
        <v>Hb</v>
      </c>
      <c r="K356">
        <v>1</v>
      </c>
      <c r="L356" t="s">
        <v>3</v>
      </c>
      <c r="M356">
        <v>101181</v>
      </c>
      <c r="N356" t="s">
        <v>4</v>
      </c>
      <c r="T356" t="s">
        <v>2463</v>
      </c>
      <c r="U356" s="2">
        <v>1</v>
      </c>
      <c r="V356" t="s">
        <v>1997</v>
      </c>
      <c r="W356" t="s">
        <v>2439</v>
      </c>
      <c r="X356" t="s">
        <v>2440</v>
      </c>
      <c r="Y356" s="4">
        <v>10</v>
      </c>
      <c r="Z356" s="5">
        <v>1001</v>
      </c>
      <c r="AA356" s="5" t="s">
        <v>2439</v>
      </c>
      <c r="AB356" t="s">
        <v>2471</v>
      </c>
      <c r="AC356">
        <v>1903</v>
      </c>
      <c r="AD356">
        <v>7</v>
      </c>
      <c r="AE356">
        <v>14</v>
      </c>
      <c r="AF356" t="s">
        <v>2472</v>
      </c>
      <c r="AG356" t="s">
        <v>2472</v>
      </c>
      <c r="AH356">
        <v>88106</v>
      </c>
      <c r="AI356">
        <v>6465781</v>
      </c>
      <c r="AJ356" s="5">
        <v>89000</v>
      </c>
      <c r="AK356" s="5">
        <v>6465000</v>
      </c>
      <c r="AL356">
        <v>141</v>
      </c>
      <c r="AN356">
        <v>8</v>
      </c>
      <c r="AO356" t="s">
        <v>11</v>
      </c>
      <c r="AP356" t="s">
        <v>2473</v>
      </c>
      <c r="AQ356">
        <v>101181</v>
      </c>
      <c r="AS356" s="6" t="s">
        <v>13</v>
      </c>
      <c r="AT356">
        <v>1</v>
      </c>
      <c r="AU356" t="s">
        <v>14</v>
      </c>
      <c r="AV356" t="s">
        <v>2474</v>
      </c>
      <c r="AW356" t="s">
        <v>2475</v>
      </c>
      <c r="AX356">
        <v>8</v>
      </c>
      <c r="AY356" t="s">
        <v>17</v>
      </c>
      <c r="AZ356" t="s">
        <v>18</v>
      </c>
      <c r="BA356">
        <v>1</v>
      </c>
      <c r="BB356" s="7">
        <v>34375</v>
      </c>
      <c r="BC356" s="8" t="s">
        <v>19</v>
      </c>
      <c r="BE356">
        <v>3</v>
      </c>
      <c r="BF356">
        <v>437616</v>
      </c>
      <c r="BG356">
        <v>64551</v>
      </c>
      <c r="BH356" t="s">
        <v>2476</v>
      </c>
      <c r="BJ356" t="s">
        <v>2477</v>
      </c>
      <c r="BT356">
        <v>129288</v>
      </c>
    </row>
    <row r="357" spans="1:72" x14ac:dyDescent="0.3">
      <c r="A357">
        <v>131497</v>
      </c>
      <c r="B357">
        <v>266256</v>
      </c>
      <c r="F357" t="s">
        <v>0</v>
      </c>
      <c r="G357" t="s">
        <v>1</v>
      </c>
      <c r="H357" t="s">
        <v>2478</v>
      </c>
      <c r="I357" s="1" t="str">
        <f>HYPERLINK(AP357,"Hb")</f>
        <v>Hb</v>
      </c>
      <c r="K357">
        <v>1</v>
      </c>
      <c r="L357" t="s">
        <v>3</v>
      </c>
      <c r="M357">
        <v>101181</v>
      </c>
      <c r="N357" t="s">
        <v>4</v>
      </c>
      <c r="T357" t="s">
        <v>2463</v>
      </c>
      <c r="U357" s="2">
        <v>1</v>
      </c>
      <c r="V357" t="s">
        <v>1997</v>
      </c>
      <c r="W357" t="s">
        <v>2439</v>
      </c>
      <c r="X357" t="s">
        <v>2440</v>
      </c>
      <c r="Y357" s="4">
        <v>10</v>
      </c>
      <c r="Z357" s="5">
        <v>1001</v>
      </c>
      <c r="AA357" s="5" t="s">
        <v>2439</v>
      </c>
      <c r="AB357" t="s">
        <v>2479</v>
      </c>
      <c r="AC357">
        <v>1903</v>
      </c>
      <c r="AD357">
        <v>9</v>
      </c>
      <c r="AE357">
        <v>19</v>
      </c>
      <c r="AF357" t="s">
        <v>2472</v>
      </c>
      <c r="AG357" t="s">
        <v>2472</v>
      </c>
      <c r="AH357">
        <v>88592</v>
      </c>
      <c r="AI357">
        <v>6465186</v>
      </c>
      <c r="AJ357" s="5">
        <v>89000</v>
      </c>
      <c r="AK357" s="5">
        <v>6465000</v>
      </c>
      <c r="AL357">
        <v>851</v>
      </c>
      <c r="AN357">
        <v>8</v>
      </c>
      <c r="AO357" t="s">
        <v>11</v>
      </c>
      <c r="AP357" t="s">
        <v>2480</v>
      </c>
      <c r="AQ357">
        <v>101181</v>
      </c>
      <c r="AS357" s="6" t="s">
        <v>13</v>
      </c>
      <c r="AT357">
        <v>1</v>
      </c>
      <c r="AU357" t="s">
        <v>14</v>
      </c>
      <c r="AV357" t="s">
        <v>2466</v>
      </c>
      <c r="AW357" t="s">
        <v>2481</v>
      </c>
      <c r="AX357">
        <v>8</v>
      </c>
      <c r="AY357" t="s">
        <v>17</v>
      </c>
      <c r="AZ357" t="s">
        <v>18</v>
      </c>
      <c r="BA357">
        <v>1</v>
      </c>
      <c r="BB357" s="7">
        <v>34375</v>
      </c>
      <c r="BC357" s="8" t="s">
        <v>19</v>
      </c>
      <c r="BE357">
        <v>3</v>
      </c>
      <c r="BF357">
        <v>437613</v>
      </c>
      <c r="BG357">
        <v>64549</v>
      </c>
      <c r="BH357" t="s">
        <v>2482</v>
      </c>
      <c r="BJ357" t="s">
        <v>2483</v>
      </c>
      <c r="BT357">
        <v>131497</v>
      </c>
    </row>
    <row r="358" spans="1:72" x14ac:dyDescent="0.3">
      <c r="A358">
        <v>131499</v>
      </c>
      <c r="B358">
        <v>266258</v>
      </c>
      <c r="F358" t="s">
        <v>0</v>
      </c>
      <c r="G358" t="s">
        <v>1</v>
      </c>
      <c r="H358" t="s">
        <v>2484</v>
      </c>
      <c r="I358" s="1" t="str">
        <f>HYPERLINK(AP358,"Hb")</f>
        <v>Hb</v>
      </c>
      <c r="K358">
        <v>1</v>
      </c>
      <c r="L358" t="s">
        <v>3</v>
      </c>
      <c r="M358">
        <v>101181</v>
      </c>
      <c r="N358" t="s">
        <v>4</v>
      </c>
      <c r="T358" t="s">
        <v>2463</v>
      </c>
      <c r="U358" s="2">
        <v>1</v>
      </c>
      <c r="V358" t="s">
        <v>1997</v>
      </c>
      <c r="W358" t="s">
        <v>2439</v>
      </c>
      <c r="X358" t="s">
        <v>2440</v>
      </c>
      <c r="Y358" s="4">
        <v>10</v>
      </c>
      <c r="Z358" s="5">
        <v>1001</v>
      </c>
      <c r="AA358" s="5" t="s">
        <v>2439</v>
      </c>
      <c r="AB358" t="s">
        <v>2485</v>
      </c>
      <c r="AC358">
        <v>1903</v>
      </c>
      <c r="AD358">
        <v>9</v>
      </c>
      <c r="AE358">
        <v>19</v>
      </c>
      <c r="AF358" t="s">
        <v>2472</v>
      </c>
      <c r="AG358" t="s">
        <v>2472</v>
      </c>
      <c r="AH358">
        <v>88592</v>
      </c>
      <c r="AI358">
        <v>6465186</v>
      </c>
      <c r="AJ358" s="5">
        <v>89000</v>
      </c>
      <c r="AK358" s="5">
        <v>6465000</v>
      </c>
      <c r="AL358">
        <v>851</v>
      </c>
      <c r="AN358">
        <v>8</v>
      </c>
      <c r="AO358" t="s">
        <v>11</v>
      </c>
      <c r="AP358" t="s">
        <v>2486</v>
      </c>
      <c r="AQ358">
        <v>101181</v>
      </c>
      <c r="AS358" s="6" t="s">
        <v>13</v>
      </c>
      <c r="AT358">
        <v>1</v>
      </c>
      <c r="AU358" t="s">
        <v>14</v>
      </c>
      <c r="AV358" t="s">
        <v>2466</v>
      </c>
      <c r="AW358" t="s">
        <v>2487</v>
      </c>
      <c r="AX358">
        <v>8</v>
      </c>
      <c r="AY358" t="s">
        <v>17</v>
      </c>
      <c r="AZ358" t="s">
        <v>18</v>
      </c>
      <c r="BA358">
        <v>1</v>
      </c>
      <c r="BB358" s="7">
        <v>34375</v>
      </c>
      <c r="BC358" s="8" t="s">
        <v>19</v>
      </c>
      <c r="BE358">
        <v>3</v>
      </c>
      <c r="BF358">
        <v>437615</v>
      </c>
      <c r="BG358">
        <v>64550</v>
      </c>
      <c r="BH358" t="s">
        <v>2488</v>
      </c>
      <c r="BJ358" t="s">
        <v>2489</v>
      </c>
      <c r="BT358">
        <v>131499</v>
      </c>
    </row>
    <row r="359" spans="1:72" x14ac:dyDescent="0.3">
      <c r="A359">
        <v>131467</v>
      </c>
      <c r="B359">
        <v>188966</v>
      </c>
      <c r="F359" t="s">
        <v>0</v>
      </c>
      <c r="G359" t="s">
        <v>1768</v>
      </c>
      <c r="H359" t="s">
        <v>2490</v>
      </c>
      <c r="I359" t="s">
        <v>140</v>
      </c>
      <c r="K359">
        <v>1</v>
      </c>
      <c r="L359" t="s">
        <v>3</v>
      </c>
      <c r="M359">
        <v>101181</v>
      </c>
      <c r="N359" t="s">
        <v>4</v>
      </c>
      <c r="T359" t="s">
        <v>2463</v>
      </c>
      <c r="U359" s="2">
        <v>1</v>
      </c>
      <c r="V359" t="s">
        <v>1997</v>
      </c>
      <c r="W359" t="s">
        <v>2439</v>
      </c>
      <c r="X359" t="s">
        <v>2440</v>
      </c>
      <c r="Y359" s="4">
        <v>10</v>
      </c>
      <c r="Z359" s="5">
        <v>1001</v>
      </c>
      <c r="AA359" s="5" t="s">
        <v>2439</v>
      </c>
      <c r="AB359" t="s">
        <v>2479</v>
      </c>
      <c r="AC359">
        <v>1904</v>
      </c>
      <c r="AD359">
        <v>8</v>
      </c>
      <c r="AE359">
        <v>30</v>
      </c>
      <c r="AF359" t="s">
        <v>2159</v>
      </c>
      <c r="AG359" t="s">
        <v>2159</v>
      </c>
      <c r="AH359">
        <v>88592</v>
      </c>
      <c r="AI359">
        <v>6465186</v>
      </c>
      <c r="AJ359" s="5">
        <v>89000</v>
      </c>
      <c r="AK359" s="5">
        <v>6465000</v>
      </c>
      <c r="AL359">
        <v>851</v>
      </c>
      <c r="AN359">
        <v>33</v>
      </c>
      <c r="AP359" s="7"/>
      <c r="AQ359">
        <v>101181</v>
      </c>
      <c r="AS359" s="6" t="s">
        <v>13</v>
      </c>
      <c r="AT359">
        <v>1</v>
      </c>
      <c r="AU359" t="s">
        <v>14</v>
      </c>
      <c r="AV359" t="s">
        <v>2466</v>
      </c>
      <c r="AW359" t="s">
        <v>2491</v>
      </c>
      <c r="AX359">
        <v>33</v>
      </c>
      <c r="AY359" t="s">
        <v>1773</v>
      </c>
      <c r="AZ359" t="s">
        <v>18</v>
      </c>
      <c r="BB359" s="7">
        <v>41689</v>
      </c>
      <c r="BC359" s="8" t="s">
        <v>19</v>
      </c>
      <c r="BE359">
        <v>4</v>
      </c>
      <c r="BF359">
        <v>340698</v>
      </c>
      <c r="BG359">
        <v>64552</v>
      </c>
      <c r="BH359" t="s">
        <v>2492</v>
      </c>
      <c r="BJ359" t="s">
        <v>2493</v>
      </c>
      <c r="BT359">
        <v>131467</v>
      </c>
    </row>
    <row r="360" spans="1:72" x14ac:dyDescent="0.3">
      <c r="A360">
        <v>131498</v>
      </c>
      <c r="B360">
        <v>266257</v>
      </c>
      <c r="F360" t="s">
        <v>0</v>
      </c>
      <c r="G360" t="s">
        <v>1</v>
      </c>
      <c r="H360" t="s">
        <v>2494</v>
      </c>
      <c r="I360" s="1" t="str">
        <f>HYPERLINK(AP360,"Hb")</f>
        <v>Hb</v>
      </c>
      <c r="K360">
        <v>1</v>
      </c>
      <c r="L360" t="s">
        <v>3</v>
      </c>
      <c r="M360">
        <v>101181</v>
      </c>
      <c r="N360" t="s">
        <v>4</v>
      </c>
      <c r="T360" t="s">
        <v>2463</v>
      </c>
      <c r="U360" s="2">
        <v>1</v>
      </c>
      <c r="V360" t="s">
        <v>1997</v>
      </c>
      <c r="W360" t="s">
        <v>2439</v>
      </c>
      <c r="X360" t="s">
        <v>2440</v>
      </c>
      <c r="Y360" s="4">
        <v>10</v>
      </c>
      <c r="Z360" s="5">
        <v>1001</v>
      </c>
      <c r="AA360" s="5" t="s">
        <v>2439</v>
      </c>
      <c r="AB360" t="s">
        <v>2495</v>
      </c>
      <c r="AC360">
        <v>1906</v>
      </c>
      <c r="AD360">
        <v>7</v>
      </c>
      <c r="AE360">
        <v>9</v>
      </c>
      <c r="AF360" t="s">
        <v>2472</v>
      </c>
      <c r="AG360" t="s">
        <v>2472</v>
      </c>
      <c r="AH360">
        <v>88592</v>
      </c>
      <c r="AI360">
        <v>6465186</v>
      </c>
      <c r="AJ360" s="5">
        <v>89000</v>
      </c>
      <c r="AK360" s="5">
        <v>6465000</v>
      </c>
      <c r="AL360">
        <v>851</v>
      </c>
      <c r="AN360">
        <v>8</v>
      </c>
      <c r="AO360" t="s">
        <v>11</v>
      </c>
      <c r="AP360" t="s">
        <v>2486</v>
      </c>
      <c r="AQ360">
        <v>101181</v>
      </c>
      <c r="AS360" s="6" t="s">
        <v>13</v>
      </c>
      <c r="AT360">
        <v>1</v>
      </c>
      <c r="AU360" t="s">
        <v>14</v>
      </c>
      <c r="AV360" t="s">
        <v>2466</v>
      </c>
      <c r="AW360" t="s">
        <v>2496</v>
      </c>
      <c r="AX360">
        <v>8</v>
      </c>
      <c r="AY360" t="s">
        <v>17</v>
      </c>
      <c r="AZ360" t="s">
        <v>18</v>
      </c>
      <c r="BA360">
        <v>1</v>
      </c>
      <c r="BB360" s="7">
        <v>34375</v>
      </c>
      <c r="BC360" s="8" t="s">
        <v>19</v>
      </c>
      <c r="BE360">
        <v>3</v>
      </c>
      <c r="BF360">
        <v>437614</v>
      </c>
      <c r="BG360">
        <v>64553</v>
      </c>
      <c r="BH360" t="s">
        <v>2497</v>
      </c>
      <c r="BJ360" t="s">
        <v>2498</v>
      </c>
      <c r="BT360">
        <v>131498</v>
      </c>
    </row>
    <row r="361" spans="1:72" x14ac:dyDescent="0.3">
      <c r="A361">
        <v>131500</v>
      </c>
      <c r="B361">
        <v>266260</v>
      </c>
      <c r="F361" t="s">
        <v>0</v>
      </c>
      <c r="G361" t="s">
        <v>1</v>
      </c>
      <c r="H361" t="s">
        <v>2499</v>
      </c>
      <c r="I361" s="1" t="str">
        <f>HYPERLINK(AP361,"Hb")</f>
        <v>Hb</v>
      </c>
      <c r="K361">
        <v>1</v>
      </c>
      <c r="L361" t="s">
        <v>3</v>
      </c>
      <c r="M361">
        <v>101181</v>
      </c>
      <c r="N361" t="s">
        <v>4</v>
      </c>
      <c r="T361" t="s">
        <v>2463</v>
      </c>
      <c r="U361" s="2">
        <v>1</v>
      </c>
      <c r="V361" t="s">
        <v>1997</v>
      </c>
      <c r="W361" t="s">
        <v>2439</v>
      </c>
      <c r="X361" t="s">
        <v>2440</v>
      </c>
      <c r="Y361" s="4">
        <v>10</v>
      </c>
      <c r="Z361" s="5">
        <v>1001</v>
      </c>
      <c r="AA361" s="5" t="s">
        <v>2439</v>
      </c>
      <c r="AB361" t="s">
        <v>2495</v>
      </c>
      <c r="AC361">
        <v>1906</v>
      </c>
      <c r="AD361">
        <v>7</v>
      </c>
      <c r="AE361">
        <v>9</v>
      </c>
      <c r="AF361" t="s">
        <v>2472</v>
      </c>
      <c r="AG361" t="s">
        <v>2472</v>
      </c>
      <c r="AH361">
        <v>88592</v>
      </c>
      <c r="AI361">
        <v>6465186</v>
      </c>
      <c r="AJ361" s="5">
        <v>89000</v>
      </c>
      <c r="AK361" s="5">
        <v>6465000</v>
      </c>
      <c r="AL361">
        <v>851</v>
      </c>
      <c r="AN361">
        <v>8</v>
      </c>
      <c r="AO361" t="s">
        <v>11</v>
      </c>
      <c r="AP361" t="s">
        <v>2473</v>
      </c>
      <c r="AQ361">
        <v>101181</v>
      </c>
      <c r="AS361" s="6" t="s">
        <v>13</v>
      </c>
      <c r="AT361">
        <v>1</v>
      </c>
      <c r="AU361" t="s">
        <v>14</v>
      </c>
      <c r="AV361" t="s">
        <v>2466</v>
      </c>
      <c r="AW361" t="s">
        <v>2500</v>
      </c>
      <c r="AX361">
        <v>8</v>
      </c>
      <c r="AY361" t="s">
        <v>17</v>
      </c>
      <c r="AZ361" t="s">
        <v>18</v>
      </c>
      <c r="BA361">
        <v>1</v>
      </c>
      <c r="BB361" s="7">
        <v>34375</v>
      </c>
      <c r="BC361" s="8" t="s">
        <v>19</v>
      </c>
      <c r="BE361">
        <v>3</v>
      </c>
      <c r="BF361">
        <v>437617</v>
      </c>
      <c r="BG361">
        <v>64554</v>
      </c>
      <c r="BH361" t="s">
        <v>2501</v>
      </c>
      <c r="BJ361" t="s">
        <v>2502</v>
      </c>
      <c r="BT361">
        <v>131500</v>
      </c>
    </row>
    <row r="362" spans="1:72" x14ac:dyDescent="0.3">
      <c r="A362">
        <v>103163</v>
      </c>
      <c r="B362">
        <v>138842</v>
      </c>
      <c r="F362" t="s">
        <v>0</v>
      </c>
      <c r="G362" t="s">
        <v>60</v>
      </c>
      <c r="H362" t="s">
        <v>2542</v>
      </c>
      <c r="I362" s="1" t="str">
        <f>HYPERLINK(AP362,"Hb")</f>
        <v>Hb</v>
      </c>
      <c r="K362">
        <v>1</v>
      </c>
      <c r="L362" t="s">
        <v>3</v>
      </c>
      <c r="M362">
        <v>101181</v>
      </c>
      <c r="N362" t="s">
        <v>4</v>
      </c>
      <c r="T362" t="s">
        <v>2543</v>
      </c>
      <c r="U362" s="11">
        <v>3</v>
      </c>
      <c r="V362" t="s">
        <v>1997</v>
      </c>
      <c r="W362" t="s">
        <v>2544</v>
      </c>
      <c r="X362" t="s">
        <v>2440</v>
      </c>
      <c r="Y362" s="4">
        <v>10</v>
      </c>
      <c r="Z362" s="5">
        <v>1002</v>
      </c>
      <c r="AA362" t="s">
        <v>2545</v>
      </c>
      <c r="AB362" t="s">
        <v>2546</v>
      </c>
      <c r="AC362">
        <v>1888</v>
      </c>
      <c r="AD362">
        <v>9</v>
      </c>
      <c r="AE362">
        <v>15</v>
      </c>
      <c r="AF362" t="s">
        <v>782</v>
      </c>
      <c r="AG362" t="s">
        <v>782</v>
      </c>
      <c r="AH362">
        <v>52139</v>
      </c>
      <c r="AI362">
        <v>6454529</v>
      </c>
      <c r="AJ362" s="5">
        <v>53000</v>
      </c>
      <c r="AK362" s="5">
        <v>6455000</v>
      </c>
      <c r="AL362">
        <v>48681</v>
      </c>
      <c r="AN362">
        <v>105</v>
      </c>
      <c r="AO362" t="s">
        <v>2547</v>
      </c>
      <c r="AP362" t="s">
        <v>2548</v>
      </c>
      <c r="AQ362">
        <v>101181</v>
      </c>
      <c r="AS362" s="6" t="s">
        <v>13</v>
      </c>
      <c r="AT362">
        <v>1</v>
      </c>
      <c r="AU362" t="s">
        <v>14</v>
      </c>
      <c r="AV362" t="s">
        <v>2549</v>
      </c>
      <c r="AW362" t="s">
        <v>2550</v>
      </c>
      <c r="AX362">
        <v>105</v>
      </c>
      <c r="AY362" t="s">
        <v>65</v>
      </c>
      <c r="AZ362" t="s">
        <v>66</v>
      </c>
      <c r="BA362">
        <v>1</v>
      </c>
      <c r="BB362" s="7">
        <v>42500</v>
      </c>
      <c r="BC362" s="8" t="s">
        <v>19</v>
      </c>
      <c r="BE362">
        <v>5</v>
      </c>
      <c r="BF362">
        <v>290623</v>
      </c>
      <c r="BG362">
        <v>64562</v>
      </c>
      <c r="BH362" t="s">
        <v>2551</v>
      </c>
      <c r="BJ362" t="s">
        <v>2552</v>
      </c>
      <c r="BT362">
        <v>103163</v>
      </c>
    </row>
    <row r="363" spans="1:72" x14ac:dyDescent="0.3">
      <c r="A363">
        <v>104781</v>
      </c>
      <c r="B363">
        <v>188973</v>
      </c>
      <c r="F363" t="s">
        <v>0</v>
      </c>
      <c r="G363" t="s">
        <v>1768</v>
      </c>
      <c r="H363" t="s">
        <v>2553</v>
      </c>
      <c r="I363" t="s">
        <v>140</v>
      </c>
      <c r="K363">
        <v>1</v>
      </c>
      <c r="L363" t="s">
        <v>3</v>
      </c>
      <c r="M363">
        <v>101181</v>
      </c>
      <c r="N363" t="s">
        <v>4</v>
      </c>
      <c r="T363" t="s">
        <v>2554</v>
      </c>
      <c r="U363" s="2">
        <v>1</v>
      </c>
      <c r="V363" t="s">
        <v>1997</v>
      </c>
      <c r="W363" t="s">
        <v>2544</v>
      </c>
      <c r="X363" t="s">
        <v>2440</v>
      </c>
      <c r="Y363" s="4">
        <v>10</v>
      </c>
      <c r="Z363" s="5">
        <v>1002</v>
      </c>
      <c r="AA363" t="s">
        <v>2545</v>
      </c>
      <c r="AB363" t="s">
        <v>2555</v>
      </c>
      <c r="AC363">
        <v>1962</v>
      </c>
      <c r="AD363">
        <v>7</v>
      </c>
      <c r="AE363">
        <v>16</v>
      </c>
      <c r="AF363" t="s">
        <v>2556</v>
      </c>
      <c r="AG363" t="s">
        <v>2556</v>
      </c>
      <c r="AH363">
        <v>53554</v>
      </c>
      <c r="AI363">
        <v>6456285</v>
      </c>
      <c r="AJ363" s="5">
        <v>53000</v>
      </c>
      <c r="AK363" s="5">
        <v>6457000</v>
      </c>
      <c r="AL363">
        <v>707</v>
      </c>
      <c r="AN363">
        <v>33</v>
      </c>
      <c r="AP363" s="7"/>
      <c r="AQ363">
        <v>101181</v>
      </c>
      <c r="AS363" s="6" t="s">
        <v>13</v>
      </c>
      <c r="AT363">
        <v>1</v>
      </c>
      <c r="AU363" t="s">
        <v>14</v>
      </c>
      <c r="AV363" t="s">
        <v>2557</v>
      </c>
      <c r="AW363" t="s">
        <v>2558</v>
      </c>
      <c r="AX363">
        <v>33</v>
      </c>
      <c r="AY363" t="s">
        <v>1773</v>
      </c>
      <c r="AZ363" t="s">
        <v>18</v>
      </c>
      <c r="BB363" s="7">
        <v>41689</v>
      </c>
      <c r="BC363" s="8" t="s">
        <v>19</v>
      </c>
      <c r="BE363">
        <v>4</v>
      </c>
      <c r="BF363">
        <v>340705</v>
      </c>
      <c r="BG363">
        <v>64574</v>
      </c>
      <c r="BH363" t="s">
        <v>2559</v>
      </c>
      <c r="BJ363" t="s">
        <v>2560</v>
      </c>
      <c r="BT363">
        <v>104781</v>
      </c>
    </row>
    <row r="364" spans="1:72" x14ac:dyDescent="0.3">
      <c r="A364">
        <v>107461</v>
      </c>
      <c r="B364">
        <v>177667</v>
      </c>
      <c r="F364" t="s">
        <v>0</v>
      </c>
      <c r="G364" t="s">
        <v>1</v>
      </c>
      <c r="H364" t="s">
        <v>2561</v>
      </c>
      <c r="I364" t="s">
        <v>1340</v>
      </c>
      <c r="K364">
        <v>1</v>
      </c>
      <c r="L364" t="s">
        <v>3</v>
      </c>
      <c r="M364">
        <v>101181</v>
      </c>
      <c r="N364" t="s">
        <v>4</v>
      </c>
      <c r="T364" t="s">
        <v>2562</v>
      </c>
      <c r="U364" s="11">
        <v>3</v>
      </c>
      <c r="V364" t="s">
        <v>1997</v>
      </c>
      <c r="W364" t="s">
        <v>2544</v>
      </c>
      <c r="X364" t="s">
        <v>2440</v>
      </c>
      <c r="Y364" s="4">
        <v>10</v>
      </c>
      <c r="Z364" s="5">
        <v>1002</v>
      </c>
      <c r="AA364" t="s">
        <v>2545</v>
      </c>
      <c r="AB364" t="s">
        <v>2563</v>
      </c>
      <c r="AC364">
        <v>1881</v>
      </c>
      <c r="AD364">
        <v>7</v>
      </c>
      <c r="AE364">
        <v>1</v>
      </c>
      <c r="AF364" t="s">
        <v>2564</v>
      </c>
      <c r="AG364" t="s">
        <v>2564</v>
      </c>
      <c r="AH364">
        <v>55606</v>
      </c>
      <c r="AI364">
        <v>6455806</v>
      </c>
      <c r="AJ364" s="5">
        <v>55000</v>
      </c>
      <c r="AK364" s="5">
        <v>6455000</v>
      </c>
      <c r="AL364">
        <v>12619</v>
      </c>
      <c r="AN364">
        <v>23</v>
      </c>
      <c r="AP364" s="7"/>
      <c r="AQ364">
        <v>101181</v>
      </c>
      <c r="AS364" s="6" t="s">
        <v>13</v>
      </c>
      <c r="AT364">
        <v>1</v>
      </c>
      <c r="AU364" t="s">
        <v>14</v>
      </c>
      <c r="AV364" t="s">
        <v>2565</v>
      </c>
      <c r="AW364" t="s">
        <v>2566</v>
      </c>
      <c r="AX364">
        <v>23</v>
      </c>
      <c r="AY364" t="s">
        <v>17</v>
      </c>
      <c r="AZ364" t="s">
        <v>1345</v>
      </c>
      <c r="BB364" s="7">
        <v>39031</v>
      </c>
      <c r="BC364" s="8" t="s">
        <v>19</v>
      </c>
      <c r="BE364">
        <v>4</v>
      </c>
      <c r="BF364">
        <v>324922</v>
      </c>
      <c r="BG364">
        <v>64556</v>
      </c>
      <c r="BH364" t="s">
        <v>2567</v>
      </c>
      <c r="BT364">
        <v>107461</v>
      </c>
    </row>
    <row r="365" spans="1:72" x14ac:dyDescent="0.3">
      <c r="A365">
        <v>106887</v>
      </c>
      <c r="B365">
        <v>266261</v>
      </c>
      <c r="F365" t="s">
        <v>0</v>
      </c>
      <c r="G365" t="s">
        <v>1</v>
      </c>
      <c r="H365" t="s">
        <v>2568</v>
      </c>
      <c r="I365" s="1" t="str">
        <f>HYPERLINK(AP365,"Hb")</f>
        <v>Hb</v>
      </c>
      <c r="K365">
        <v>1</v>
      </c>
      <c r="L365" t="s">
        <v>3</v>
      </c>
      <c r="M365">
        <v>101181</v>
      </c>
      <c r="N365" t="s">
        <v>4</v>
      </c>
      <c r="T365" t="s">
        <v>2569</v>
      </c>
      <c r="U365" s="9">
        <v>2</v>
      </c>
      <c r="V365" t="s">
        <v>1997</v>
      </c>
      <c r="W365" t="s">
        <v>2544</v>
      </c>
      <c r="X365" t="s">
        <v>2440</v>
      </c>
      <c r="Y365" s="4">
        <v>10</v>
      </c>
      <c r="Z365" s="5">
        <v>1002</v>
      </c>
      <c r="AA365" t="s">
        <v>2545</v>
      </c>
      <c r="AB365" t="s">
        <v>2545</v>
      </c>
      <c r="AC365">
        <v>1881</v>
      </c>
      <c r="AD365">
        <v>7</v>
      </c>
      <c r="AE365">
        <v>1</v>
      </c>
      <c r="AF365" t="s">
        <v>2570</v>
      </c>
      <c r="AG365" t="s">
        <v>2570</v>
      </c>
      <c r="AH365">
        <v>55193</v>
      </c>
      <c r="AI365">
        <v>6456849</v>
      </c>
      <c r="AJ365" s="5">
        <v>55000</v>
      </c>
      <c r="AK365" s="5">
        <v>6457000</v>
      </c>
      <c r="AL365">
        <v>7071</v>
      </c>
      <c r="AN365">
        <v>8</v>
      </c>
      <c r="AO365" t="s">
        <v>11</v>
      </c>
      <c r="AP365" t="s">
        <v>2571</v>
      </c>
      <c r="AQ365">
        <v>101181</v>
      </c>
      <c r="AS365" s="6" t="s">
        <v>13</v>
      </c>
      <c r="AT365">
        <v>1</v>
      </c>
      <c r="AU365" t="s">
        <v>14</v>
      </c>
      <c r="AV365" t="s">
        <v>2572</v>
      </c>
      <c r="AW365" t="s">
        <v>2573</v>
      </c>
      <c r="AX365">
        <v>8</v>
      </c>
      <c r="AY365" t="s">
        <v>17</v>
      </c>
      <c r="AZ365" t="s">
        <v>18</v>
      </c>
      <c r="BA365">
        <v>1</v>
      </c>
      <c r="BB365" s="7">
        <v>40997</v>
      </c>
      <c r="BC365" s="8" t="s">
        <v>19</v>
      </c>
      <c r="BE365">
        <v>3</v>
      </c>
      <c r="BF365">
        <v>437618</v>
      </c>
      <c r="BG365">
        <v>64557</v>
      </c>
      <c r="BH365" t="s">
        <v>2574</v>
      </c>
      <c r="BJ365" t="s">
        <v>2575</v>
      </c>
      <c r="BT365">
        <v>106887</v>
      </c>
    </row>
    <row r="366" spans="1:72" x14ac:dyDescent="0.3">
      <c r="A366">
        <v>106888</v>
      </c>
      <c r="B366">
        <v>266262</v>
      </c>
      <c r="F366" t="s">
        <v>0</v>
      </c>
      <c r="G366" t="s">
        <v>1</v>
      </c>
      <c r="H366" t="s">
        <v>2576</v>
      </c>
      <c r="I366" s="1" t="str">
        <f>HYPERLINK(AP366,"Hb")</f>
        <v>Hb</v>
      </c>
      <c r="K366">
        <v>1</v>
      </c>
      <c r="L366" t="s">
        <v>3</v>
      </c>
      <c r="M366">
        <v>101181</v>
      </c>
      <c r="N366" t="s">
        <v>4</v>
      </c>
      <c r="T366" t="s">
        <v>2569</v>
      </c>
      <c r="U366" s="9">
        <v>2</v>
      </c>
      <c r="V366" t="s">
        <v>1997</v>
      </c>
      <c r="W366" t="s">
        <v>2544</v>
      </c>
      <c r="X366" t="s">
        <v>2440</v>
      </c>
      <c r="Y366" s="4">
        <v>10</v>
      </c>
      <c r="Z366" s="5">
        <v>1002</v>
      </c>
      <c r="AA366" t="s">
        <v>2545</v>
      </c>
      <c r="AB366" t="s">
        <v>2577</v>
      </c>
      <c r="AC366">
        <v>1881</v>
      </c>
      <c r="AD366">
        <v>7</v>
      </c>
      <c r="AE366">
        <v>9</v>
      </c>
      <c r="AF366" t="s">
        <v>434</v>
      </c>
      <c r="AG366" t="s">
        <v>434</v>
      </c>
      <c r="AH366">
        <v>55193</v>
      </c>
      <c r="AI366">
        <v>6456849</v>
      </c>
      <c r="AJ366" s="5">
        <v>55000</v>
      </c>
      <c r="AK366" s="5">
        <v>6457000</v>
      </c>
      <c r="AL366">
        <v>3536</v>
      </c>
      <c r="AN366">
        <v>8</v>
      </c>
      <c r="AO366" t="s">
        <v>11</v>
      </c>
      <c r="AP366" t="s">
        <v>2578</v>
      </c>
      <c r="AQ366">
        <v>101181</v>
      </c>
      <c r="AS366" s="6" t="s">
        <v>13</v>
      </c>
      <c r="AT366">
        <v>1</v>
      </c>
      <c r="AU366" t="s">
        <v>14</v>
      </c>
      <c r="AV366" t="s">
        <v>2572</v>
      </c>
      <c r="AW366" t="s">
        <v>2579</v>
      </c>
      <c r="AX366">
        <v>8</v>
      </c>
      <c r="AY366" t="s">
        <v>17</v>
      </c>
      <c r="AZ366" t="s">
        <v>18</v>
      </c>
      <c r="BA366">
        <v>1</v>
      </c>
      <c r="BB366" s="7">
        <v>40997</v>
      </c>
      <c r="BC366" s="8" t="s">
        <v>19</v>
      </c>
      <c r="BE366">
        <v>3</v>
      </c>
      <c r="BF366">
        <v>437619</v>
      </c>
      <c r="BG366">
        <v>64558</v>
      </c>
      <c r="BH366" t="s">
        <v>2580</v>
      </c>
      <c r="BJ366" t="s">
        <v>2581</v>
      </c>
      <c r="BT366">
        <v>106888</v>
      </c>
    </row>
    <row r="367" spans="1:72" x14ac:dyDescent="0.3">
      <c r="A367">
        <v>106809</v>
      </c>
      <c r="B367">
        <v>138841</v>
      </c>
      <c r="F367" t="s">
        <v>0</v>
      </c>
      <c r="G367" t="s">
        <v>60</v>
      </c>
      <c r="H367" t="s">
        <v>2582</v>
      </c>
      <c r="I367" s="1" t="str">
        <f>HYPERLINK(AP367,"Hb")</f>
        <v>Hb</v>
      </c>
      <c r="K367">
        <v>1</v>
      </c>
      <c r="L367" t="s">
        <v>3</v>
      </c>
      <c r="M367">
        <v>101181</v>
      </c>
      <c r="N367" t="s">
        <v>4</v>
      </c>
      <c r="T367" t="s">
        <v>2569</v>
      </c>
      <c r="U367" s="9">
        <v>2</v>
      </c>
      <c r="V367" t="s">
        <v>1997</v>
      </c>
      <c r="W367" t="s">
        <v>2544</v>
      </c>
      <c r="X367" t="s">
        <v>2440</v>
      </c>
      <c r="Y367" s="4">
        <v>10</v>
      </c>
      <c r="Z367" s="5">
        <v>1002</v>
      </c>
      <c r="AA367" t="s">
        <v>2545</v>
      </c>
      <c r="AB367" t="s">
        <v>2545</v>
      </c>
      <c r="AC367">
        <v>1881</v>
      </c>
      <c r="AD367">
        <v>7</v>
      </c>
      <c r="AE367">
        <v>12</v>
      </c>
      <c r="AF367" t="s">
        <v>2583</v>
      </c>
      <c r="AG367" t="s">
        <v>2583</v>
      </c>
      <c r="AH367">
        <v>55193</v>
      </c>
      <c r="AI367">
        <v>6456849</v>
      </c>
      <c r="AJ367" s="5">
        <v>55000</v>
      </c>
      <c r="AK367" s="5">
        <v>6457000</v>
      </c>
      <c r="AL367">
        <v>3536</v>
      </c>
      <c r="AN367">
        <v>105</v>
      </c>
      <c r="AP367" t="s">
        <v>2584</v>
      </c>
      <c r="AQ367">
        <v>101181</v>
      </c>
      <c r="AS367" s="6" t="s">
        <v>13</v>
      </c>
      <c r="AT367">
        <v>1</v>
      </c>
      <c r="AU367" t="s">
        <v>14</v>
      </c>
      <c r="AV367" t="s">
        <v>2572</v>
      </c>
      <c r="AW367" t="s">
        <v>2585</v>
      </c>
      <c r="AX367">
        <v>105</v>
      </c>
      <c r="AY367" t="s">
        <v>65</v>
      </c>
      <c r="AZ367" t="s">
        <v>66</v>
      </c>
      <c r="BA367">
        <v>1</v>
      </c>
      <c r="BB367" s="7">
        <v>41583</v>
      </c>
      <c r="BC367" s="8" t="s">
        <v>19</v>
      </c>
      <c r="BE367">
        <v>5</v>
      </c>
      <c r="BF367">
        <v>290622</v>
      </c>
      <c r="BG367">
        <v>64555</v>
      </c>
      <c r="BH367" t="s">
        <v>2586</v>
      </c>
      <c r="BJ367" t="s">
        <v>2587</v>
      </c>
      <c r="BT367">
        <v>106809</v>
      </c>
    </row>
    <row r="368" spans="1:72" x14ac:dyDescent="0.3">
      <c r="A368">
        <v>106889</v>
      </c>
      <c r="B368">
        <v>266263</v>
      </c>
      <c r="F368" t="s">
        <v>0</v>
      </c>
      <c r="G368" t="s">
        <v>1</v>
      </c>
      <c r="H368" t="s">
        <v>2588</v>
      </c>
      <c r="I368" s="1" t="str">
        <f>HYPERLINK(AP368,"Hb")</f>
        <v>Hb</v>
      </c>
      <c r="K368">
        <v>1</v>
      </c>
      <c r="L368" t="s">
        <v>3</v>
      </c>
      <c r="M368">
        <v>101181</v>
      </c>
      <c r="N368" t="s">
        <v>4</v>
      </c>
      <c r="T368" t="s">
        <v>2569</v>
      </c>
      <c r="U368" s="9">
        <v>2</v>
      </c>
      <c r="V368" t="s">
        <v>1997</v>
      </c>
      <c r="W368" t="s">
        <v>2544</v>
      </c>
      <c r="X368" t="s">
        <v>2440</v>
      </c>
      <c r="Y368" s="4">
        <v>10</v>
      </c>
      <c r="Z368" s="5">
        <v>1002</v>
      </c>
      <c r="AA368" t="s">
        <v>2545</v>
      </c>
      <c r="AB368" t="s">
        <v>2589</v>
      </c>
      <c r="AC368">
        <v>1882</v>
      </c>
      <c r="AD368">
        <v>8</v>
      </c>
      <c r="AE368">
        <v>1</v>
      </c>
      <c r="AF368" t="s">
        <v>434</v>
      </c>
      <c r="AG368" t="s">
        <v>434</v>
      </c>
      <c r="AH368">
        <v>55193</v>
      </c>
      <c r="AI368">
        <v>6456849</v>
      </c>
      <c r="AJ368" s="5">
        <v>55000</v>
      </c>
      <c r="AK368" s="5">
        <v>6457000</v>
      </c>
      <c r="AL368">
        <v>3536</v>
      </c>
      <c r="AN368">
        <v>8</v>
      </c>
      <c r="AO368" t="s">
        <v>11</v>
      </c>
      <c r="AP368" t="s">
        <v>2590</v>
      </c>
      <c r="AQ368">
        <v>101181</v>
      </c>
      <c r="AS368" s="6" t="s">
        <v>13</v>
      </c>
      <c r="AT368">
        <v>1</v>
      </c>
      <c r="AU368" t="s">
        <v>14</v>
      </c>
      <c r="AV368" t="s">
        <v>2572</v>
      </c>
      <c r="AW368" t="s">
        <v>2591</v>
      </c>
      <c r="AX368">
        <v>8</v>
      </c>
      <c r="AY368" t="s">
        <v>17</v>
      </c>
      <c r="AZ368" t="s">
        <v>18</v>
      </c>
      <c r="BA368">
        <v>1</v>
      </c>
      <c r="BB368" s="7">
        <v>40997</v>
      </c>
      <c r="BC368" s="8" t="s">
        <v>19</v>
      </c>
      <c r="BE368">
        <v>3</v>
      </c>
      <c r="BF368">
        <v>437620</v>
      </c>
      <c r="BG368">
        <v>64559</v>
      </c>
      <c r="BH368" t="s">
        <v>2592</v>
      </c>
      <c r="BJ368" t="s">
        <v>2593</v>
      </c>
      <c r="BT368">
        <v>106889</v>
      </c>
    </row>
    <row r="369" spans="1:72" x14ac:dyDescent="0.3">
      <c r="A369">
        <v>537129</v>
      </c>
      <c r="B369">
        <v>450996</v>
      </c>
      <c r="F369" t="s">
        <v>137</v>
      </c>
      <c r="G369" t="s">
        <v>174</v>
      </c>
      <c r="H369" t="s">
        <v>2594</v>
      </c>
      <c r="I369" t="s">
        <v>140</v>
      </c>
      <c r="K369">
        <v>1</v>
      </c>
      <c r="L369" t="s">
        <v>3</v>
      </c>
      <c r="M369">
        <v>101181</v>
      </c>
      <c r="N369" t="s">
        <v>4</v>
      </c>
      <c r="T369" t="s">
        <v>2569</v>
      </c>
      <c r="U369" s="11">
        <v>3</v>
      </c>
      <c r="V369" t="s">
        <v>1997</v>
      </c>
      <c r="W369" t="s">
        <v>2544</v>
      </c>
      <c r="X369" t="s">
        <v>2440</v>
      </c>
      <c r="Y369" s="4">
        <v>10</v>
      </c>
      <c r="Z369" s="5">
        <v>1002</v>
      </c>
      <c r="AA369" t="s">
        <v>2545</v>
      </c>
      <c r="AB369" t="s">
        <v>2595</v>
      </c>
      <c r="AC369">
        <v>1884</v>
      </c>
      <c r="AD369">
        <v>7</v>
      </c>
      <c r="AE369">
        <v>9</v>
      </c>
      <c r="AF369" t="s">
        <v>2596</v>
      </c>
      <c r="AH369">
        <v>55096</v>
      </c>
      <c r="AI369">
        <v>6456388</v>
      </c>
      <c r="AJ369" s="5">
        <v>55000</v>
      </c>
      <c r="AK369" s="5">
        <v>6457000</v>
      </c>
      <c r="AL369" s="2">
        <v>99999</v>
      </c>
      <c r="AP369" t="s">
        <v>2597</v>
      </c>
      <c r="AQ369">
        <v>101181</v>
      </c>
      <c r="AS369" s="6" t="s">
        <v>13</v>
      </c>
      <c r="AT369">
        <v>1</v>
      </c>
      <c r="AU369" t="s">
        <v>14</v>
      </c>
      <c r="AV369" t="s">
        <v>2598</v>
      </c>
      <c r="AW369" t="s">
        <v>2599</v>
      </c>
      <c r="AX369">
        <v>40</v>
      </c>
      <c r="AY369" t="s">
        <v>174</v>
      </c>
      <c r="BC369" s="9" t="s">
        <v>142</v>
      </c>
      <c r="BE369">
        <v>4</v>
      </c>
      <c r="BF369">
        <v>557</v>
      </c>
      <c r="BG369">
        <v>64561</v>
      </c>
      <c r="BH369" t="s">
        <v>2600</v>
      </c>
      <c r="BI369">
        <v>2</v>
      </c>
      <c r="BJ369" t="s">
        <v>2600</v>
      </c>
      <c r="BK369" s="9">
        <v>9</v>
      </c>
      <c r="BP369" t="s">
        <v>2601</v>
      </c>
      <c r="BQ369" t="s">
        <v>2602</v>
      </c>
      <c r="BR369" t="s">
        <v>183</v>
      </c>
      <c r="BT369">
        <v>537129</v>
      </c>
    </row>
    <row r="370" spans="1:72" x14ac:dyDescent="0.3">
      <c r="A370">
        <v>106589</v>
      </c>
      <c r="B370">
        <v>266264</v>
      </c>
      <c r="F370" t="s">
        <v>0</v>
      </c>
      <c r="G370" t="s">
        <v>1</v>
      </c>
      <c r="H370" t="s">
        <v>2603</v>
      </c>
      <c r="I370" s="1" t="str">
        <f>HYPERLINK(AP370,"Hb")</f>
        <v>Hb</v>
      </c>
      <c r="K370">
        <v>1</v>
      </c>
      <c r="L370" t="s">
        <v>3</v>
      </c>
      <c r="M370">
        <v>101181</v>
      </c>
      <c r="N370" t="s">
        <v>4</v>
      </c>
      <c r="T370" t="s">
        <v>2569</v>
      </c>
      <c r="U370" s="2">
        <v>1</v>
      </c>
      <c r="V370" t="s">
        <v>1997</v>
      </c>
      <c r="W370" t="s">
        <v>2544</v>
      </c>
      <c r="X370" t="s">
        <v>2440</v>
      </c>
      <c r="Y370" s="4">
        <v>10</v>
      </c>
      <c r="Z370" s="5">
        <v>1002</v>
      </c>
      <c r="AA370" t="s">
        <v>2545</v>
      </c>
      <c r="AB370" t="s">
        <v>2604</v>
      </c>
      <c r="AC370">
        <v>1888</v>
      </c>
      <c r="AD370">
        <v>9</v>
      </c>
      <c r="AE370">
        <v>15</v>
      </c>
      <c r="AF370" t="s">
        <v>688</v>
      </c>
      <c r="AG370" t="s">
        <v>688</v>
      </c>
      <c r="AH370">
        <v>55052</v>
      </c>
      <c r="AI370">
        <v>6456150</v>
      </c>
      <c r="AJ370" s="5">
        <v>55000</v>
      </c>
      <c r="AK370" s="5">
        <v>6457000</v>
      </c>
      <c r="AL370">
        <v>1118</v>
      </c>
      <c r="AN370">
        <v>8</v>
      </c>
      <c r="AO370" t="s">
        <v>11</v>
      </c>
      <c r="AP370" t="s">
        <v>2605</v>
      </c>
      <c r="AQ370">
        <v>101181</v>
      </c>
      <c r="AS370" s="6" t="s">
        <v>13</v>
      </c>
      <c r="AT370">
        <v>1</v>
      </c>
      <c r="AU370" t="s">
        <v>14</v>
      </c>
      <c r="AV370" t="s">
        <v>2606</v>
      </c>
      <c r="AW370" t="s">
        <v>2607</v>
      </c>
      <c r="AX370">
        <v>8</v>
      </c>
      <c r="AY370" t="s">
        <v>17</v>
      </c>
      <c r="AZ370" t="s">
        <v>18</v>
      </c>
      <c r="BA370">
        <v>1</v>
      </c>
      <c r="BB370" s="7">
        <v>34375</v>
      </c>
      <c r="BC370" s="8" t="s">
        <v>19</v>
      </c>
      <c r="BE370">
        <v>3</v>
      </c>
      <c r="BF370">
        <v>437621</v>
      </c>
      <c r="BG370">
        <v>64563</v>
      </c>
      <c r="BH370" t="s">
        <v>2608</v>
      </c>
      <c r="BJ370" t="s">
        <v>2609</v>
      </c>
      <c r="BT370">
        <v>106589</v>
      </c>
    </row>
    <row r="371" spans="1:72" x14ac:dyDescent="0.3">
      <c r="A371">
        <v>106760</v>
      </c>
      <c r="B371">
        <v>216363</v>
      </c>
      <c r="F371" t="s">
        <v>0</v>
      </c>
      <c r="G371" t="s">
        <v>22</v>
      </c>
      <c r="H371" t="s">
        <v>2610</v>
      </c>
      <c r="I371" s="1" t="str">
        <f>HYPERLINK(AP371,"Hb")</f>
        <v>Hb</v>
      </c>
      <c r="K371">
        <v>1</v>
      </c>
      <c r="L371" t="s">
        <v>3</v>
      </c>
      <c r="M371">
        <v>101181</v>
      </c>
      <c r="N371" t="s">
        <v>4</v>
      </c>
      <c r="T371" t="s">
        <v>2569</v>
      </c>
      <c r="U371" s="2">
        <v>1</v>
      </c>
      <c r="V371" t="s">
        <v>1997</v>
      </c>
      <c r="W371" t="s">
        <v>2544</v>
      </c>
      <c r="X371" t="s">
        <v>2440</v>
      </c>
      <c r="Y371" s="4">
        <v>10</v>
      </c>
      <c r="Z371" s="5">
        <v>1002</v>
      </c>
      <c r="AA371" t="s">
        <v>2545</v>
      </c>
      <c r="AB371" t="s">
        <v>2611</v>
      </c>
      <c r="AC371">
        <v>1888</v>
      </c>
      <c r="AD371">
        <v>9</v>
      </c>
      <c r="AE371">
        <v>15</v>
      </c>
      <c r="AF371" t="s">
        <v>2612</v>
      </c>
      <c r="AG371" t="s">
        <v>2612</v>
      </c>
      <c r="AH371">
        <v>55149</v>
      </c>
      <c r="AI371">
        <v>6456348</v>
      </c>
      <c r="AJ371" s="5">
        <v>55000</v>
      </c>
      <c r="AK371" s="5">
        <v>6457000</v>
      </c>
      <c r="AL371">
        <v>1118</v>
      </c>
      <c r="AN371">
        <v>37</v>
      </c>
      <c r="AP371" t="s">
        <v>2613</v>
      </c>
      <c r="AQ371">
        <v>101181</v>
      </c>
      <c r="AS371" s="6" t="s">
        <v>13</v>
      </c>
      <c r="AT371">
        <v>1</v>
      </c>
      <c r="AU371" t="s">
        <v>14</v>
      </c>
      <c r="AV371" t="s">
        <v>2614</v>
      </c>
      <c r="AW371" t="s">
        <v>2615</v>
      </c>
      <c r="AX371">
        <v>37</v>
      </c>
      <c r="AY371" t="s">
        <v>31</v>
      </c>
      <c r="AZ371" t="s">
        <v>18</v>
      </c>
      <c r="BA371">
        <v>1</v>
      </c>
      <c r="BB371" s="7">
        <v>41767</v>
      </c>
      <c r="BC371" s="8" t="s">
        <v>19</v>
      </c>
      <c r="BE371">
        <v>4</v>
      </c>
      <c r="BF371">
        <v>370783</v>
      </c>
      <c r="BG371">
        <v>64564</v>
      </c>
      <c r="BH371" t="s">
        <v>2616</v>
      </c>
      <c r="BJ371" t="s">
        <v>2617</v>
      </c>
      <c r="BT371">
        <v>106760</v>
      </c>
    </row>
    <row r="372" spans="1:72" x14ac:dyDescent="0.3">
      <c r="A372">
        <v>106890</v>
      </c>
      <c r="B372">
        <v>266265</v>
      </c>
      <c r="F372" t="s">
        <v>0</v>
      </c>
      <c r="G372" t="s">
        <v>1</v>
      </c>
      <c r="H372" t="s">
        <v>2618</v>
      </c>
      <c r="I372" s="1" t="str">
        <f>HYPERLINK(AP372,"Hb")</f>
        <v>Hb</v>
      </c>
      <c r="K372">
        <v>1</v>
      </c>
      <c r="L372" t="s">
        <v>3</v>
      </c>
      <c r="M372">
        <v>101181</v>
      </c>
      <c r="N372" t="s">
        <v>4</v>
      </c>
      <c r="T372" t="s">
        <v>2569</v>
      </c>
      <c r="U372" s="9">
        <v>2</v>
      </c>
      <c r="V372" t="s">
        <v>1997</v>
      </c>
      <c r="W372" t="s">
        <v>2544</v>
      </c>
      <c r="X372" t="s">
        <v>2440</v>
      </c>
      <c r="Y372" s="4">
        <v>10</v>
      </c>
      <c r="Z372" s="5">
        <v>1002</v>
      </c>
      <c r="AA372" t="s">
        <v>2545</v>
      </c>
      <c r="AB372" t="s">
        <v>2545</v>
      </c>
      <c r="AC372">
        <v>1896</v>
      </c>
      <c r="AD372">
        <v>1</v>
      </c>
      <c r="AE372">
        <v>1</v>
      </c>
      <c r="AF372" t="s">
        <v>2619</v>
      </c>
      <c r="AG372" t="s">
        <v>2619</v>
      </c>
      <c r="AH372">
        <v>55193</v>
      </c>
      <c r="AI372">
        <v>6456849</v>
      </c>
      <c r="AJ372" s="5">
        <v>55000</v>
      </c>
      <c r="AK372" s="5">
        <v>6457000</v>
      </c>
      <c r="AL372">
        <v>7071</v>
      </c>
      <c r="AN372">
        <v>8</v>
      </c>
      <c r="AO372" t="s">
        <v>11</v>
      </c>
      <c r="AP372" t="s">
        <v>2620</v>
      </c>
      <c r="AQ372">
        <v>101181</v>
      </c>
      <c r="AS372" s="6" t="s">
        <v>13</v>
      </c>
      <c r="AT372">
        <v>1</v>
      </c>
      <c r="AU372" t="s">
        <v>14</v>
      </c>
      <c r="AV372" t="s">
        <v>2572</v>
      </c>
      <c r="AW372" t="s">
        <v>2621</v>
      </c>
      <c r="AX372">
        <v>8</v>
      </c>
      <c r="AY372" t="s">
        <v>17</v>
      </c>
      <c r="AZ372" t="s">
        <v>18</v>
      </c>
      <c r="BA372">
        <v>1</v>
      </c>
      <c r="BB372" s="7">
        <v>40997</v>
      </c>
      <c r="BC372" s="8" t="s">
        <v>19</v>
      </c>
      <c r="BE372">
        <v>3</v>
      </c>
      <c r="BF372">
        <v>437622</v>
      </c>
      <c r="BG372">
        <v>64565</v>
      </c>
      <c r="BH372" t="s">
        <v>2622</v>
      </c>
      <c r="BJ372" t="s">
        <v>2623</v>
      </c>
      <c r="BT372">
        <v>106890</v>
      </c>
    </row>
    <row r="373" spans="1:72" x14ac:dyDescent="0.3">
      <c r="A373">
        <v>106590</v>
      </c>
      <c r="B373">
        <v>266266</v>
      </c>
      <c r="F373" t="s">
        <v>0</v>
      </c>
      <c r="G373" t="s">
        <v>1</v>
      </c>
      <c r="H373" t="s">
        <v>2624</v>
      </c>
      <c r="I373" s="1" t="str">
        <f>HYPERLINK(AP373,"Hb")</f>
        <v>Hb</v>
      </c>
      <c r="K373">
        <v>1</v>
      </c>
      <c r="L373" t="s">
        <v>3</v>
      </c>
      <c r="M373">
        <v>101181</v>
      </c>
      <c r="N373" t="s">
        <v>4</v>
      </c>
      <c r="T373" t="s">
        <v>2569</v>
      </c>
      <c r="U373" s="2">
        <v>1</v>
      </c>
      <c r="V373" t="s">
        <v>1997</v>
      </c>
      <c r="W373" t="s">
        <v>2544</v>
      </c>
      <c r="X373" t="s">
        <v>2440</v>
      </c>
      <c r="Y373" s="4">
        <v>10</v>
      </c>
      <c r="Z373" s="5">
        <v>1002</v>
      </c>
      <c r="AA373" t="s">
        <v>2545</v>
      </c>
      <c r="AB373" t="s">
        <v>2625</v>
      </c>
      <c r="AC373">
        <v>1905</v>
      </c>
      <c r="AD373">
        <v>1</v>
      </c>
      <c r="AE373">
        <v>1</v>
      </c>
      <c r="AF373" t="s">
        <v>2626</v>
      </c>
      <c r="AG373" t="s">
        <v>2626</v>
      </c>
      <c r="AH373">
        <v>55052</v>
      </c>
      <c r="AI373">
        <v>6456150</v>
      </c>
      <c r="AJ373" s="5">
        <v>55000</v>
      </c>
      <c r="AK373" s="5">
        <v>6457000</v>
      </c>
      <c r="AL373">
        <v>1118</v>
      </c>
      <c r="AN373">
        <v>8</v>
      </c>
      <c r="AO373" t="s">
        <v>11</v>
      </c>
      <c r="AP373" t="s">
        <v>2627</v>
      </c>
      <c r="AQ373">
        <v>101181</v>
      </c>
      <c r="AS373" s="6" t="s">
        <v>13</v>
      </c>
      <c r="AT373">
        <v>1</v>
      </c>
      <c r="AU373" t="s">
        <v>14</v>
      </c>
      <c r="AV373" t="s">
        <v>2606</v>
      </c>
      <c r="AW373" t="s">
        <v>2628</v>
      </c>
      <c r="AX373">
        <v>8</v>
      </c>
      <c r="AY373" t="s">
        <v>17</v>
      </c>
      <c r="AZ373" t="s">
        <v>18</v>
      </c>
      <c r="BA373">
        <v>1</v>
      </c>
      <c r="BB373" s="7">
        <v>34375</v>
      </c>
      <c r="BC373" s="8" t="s">
        <v>19</v>
      </c>
      <c r="BE373">
        <v>3</v>
      </c>
      <c r="BF373">
        <v>437623</v>
      </c>
      <c r="BG373">
        <v>64566</v>
      </c>
      <c r="BH373" t="s">
        <v>2629</v>
      </c>
      <c r="BJ373" t="s">
        <v>2630</v>
      </c>
      <c r="BT373">
        <v>106590</v>
      </c>
    </row>
    <row r="374" spans="1:72" x14ac:dyDescent="0.3">
      <c r="A374">
        <v>106891</v>
      </c>
      <c r="B374">
        <v>266267</v>
      </c>
      <c r="F374" t="s">
        <v>0</v>
      </c>
      <c r="G374" t="s">
        <v>1</v>
      </c>
      <c r="H374" t="s">
        <v>2631</v>
      </c>
      <c r="I374" s="1" t="str">
        <f>HYPERLINK(AP374,"Hb")</f>
        <v>Hb</v>
      </c>
      <c r="K374">
        <v>1</v>
      </c>
      <c r="L374" t="s">
        <v>3</v>
      </c>
      <c r="M374">
        <v>101181</v>
      </c>
      <c r="N374" t="s">
        <v>4</v>
      </c>
      <c r="T374" t="s">
        <v>2569</v>
      </c>
      <c r="U374" s="2">
        <v>1</v>
      </c>
      <c r="V374" t="s">
        <v>1997</v>
      </c>
      <c r="W374" t="s">
        <v>2544</v>
      </c>
      <c r="X374" t="s">
        <v>2440</v>
      </c>
      <c r="Y374" s="4">
        <v>10</v>
      </c>
      <c r="Z374" s="5">
        <v>1002</v>
      </c>
      <c r="AA374" t="s">
        <v>2545</v>
      </c>
      <c r="AC374">
        <v>1920</v>
      </c>
      <c r="AD374">
        <v>8</v>
      </c>
      <c r="AE374">
        <v>4</v>
      </c>
      <c r="AF374" t="s">
        <v>2632</v>
      </c>
      <c r="AG374" t="s">
        <v>2632</v>
      </c>
      <c r="AH374">
        <v>55193</v>
      </c>
      <c r="AI374">
        <v>6456849</v>
      </c>
      <c r="AJ374" s="5">
        <v>55000</v>
      </c>
      <c r="AK374" s="5">
        <v>6457000</v>
      </c>
      <c r="AL374">
        <v>1414</v>
      </c>
      <c r="AN374">
        <v>8</v>
      </c>
      <c r="AO374" t="s">
        <v>11</v>
      </c>
      <c r="AP374" t="s">
        <v>2633</v>
      </c>
      <c r="AQ374">
        <v>101181</v>
      </c>
      <c r="AS374" s="6" t="s">
        <v>13</v>
      </c>
      <c r="AT374">
        <v>1</v>
      </c>
      <c r="AU374" t="s">
        <v>14</v>
      </c>
      <c r="AV374" t="s">
        <v>2572</v>
      </c>
      <c r="AW374" t="s">
        <v>2634</v>
      </c>
      <c r="AX374">
        <v>8</v>
      </c>
      <c r="AY374" t="s">
        <v>17</v>
      </c>
      <c r="AZ374" t="s">
        <v>18</v>
      </c>
      <c r="BA374">
        <v>1</v>
      </c>
      <c r="BB374" s="7">
        <v>40997</v>
      </c>
      <c r="BC374" s="8" t="s">
        <v>19</v>
      </c>
      <c r="BE374">
        <v>3</v>
      </c>
      <c r="BF374">
        <v>437624</v>
      </c>
      <c r="BG374">
        <v>64567</v>
      </c>
      <c r="BH374" t="s">
        <v>2635</v>
      </c>
      <c r="BJ374" t="s">
        <v>2636</v>
      </c>
      <c r="BT374">
        <v>106891</v>
      </c>
    </row>
    <row r="375" spans="1:72" x14ac:dyDescent="0.3">
      <c r="A375">
        <v>106761</v>
      </c>
      <c r="B375">
        <v>216364</v>
      </c>
      <c r="F375" t="s">
        <v>0</v>
      </c>
      <c r="G375" t="s">
        <v>22</v>
      </c>
      <c r="H375" t="s">
        <v>2637</v>
      </c>
      <c r="I375" s="1" t="str">
        <f>HYPERLINK(AP375,"Hb")</f>
        <v>Hb</v>
      </c>
      <c r="K375">
        <v>1</v>
      </c>
      <c r="L375" t="s">
        <v>3</v>
      </c>
      <c r="M375">
        <v>101181</v>
      </c>
      <c r="N375" t="s">
        <v>4</v>
      </c>
      <c r="T375" t="s">
        <v>2569</v>
      </c>
      <c r="U375" s="2">
        <v>1</v>
      </c>
      <c r="V375" t="s">
        <v>1997</v>
      </c>
      <c r="W375" t="s">
        <v>2544</v>
      </c>
      <c r="X375" t="s">
        <v>2440</v>
      </c>
      <c r="Y375" s="4">
        <v>10</v>
      </c>
      <c r="Z375" s="5">
        <v>1002</v>
      </c>
      <c r="AA375" t="s">
        <v>2545</v>
      </c>
      <c r="AB375" t="s">
        <v>2638</v>
      </c>
      <c r="AC375">
        <v>1933</v>
      </c>
      <c r="AD375">
        <v>8</v>
      </c>
      <c r="AE375">
        <v>22</v>
      </c>
      <c r="AF375" t="s">
        <v>226</v>
      </c>
      <c r="AG375" t="s">
        <v>226</v>
      </c>
      <c r="AH375">
        <v>55149</v>
      </c>
      <c r="AI375">
        <v>6456348</v>
      </c>
      <c r="AJ375" s="5">
        <v>55000</v>
      </c>
      <c r="AK375" s="5">
        <v>6457000</v>
      </c>
      <c r="AL375">
        <v>1118</v>
      </c>
      <c r="AN375">
        <v>37</v>
      </c>
      <c r="AP375" t="s">
        <v>2639</v>
      </c>
      <c r="AQ375">
        <v>101181</v>
      </c>
      <c r="AS375" s="6" t="s">
        <v>13</v>
      </c>
      <c r="AT375">
        <v>1</v>
      </c>
      <c r="AU375" t="s">
        <v>14</v>
      </c>
      <c r="AV375" t="s">
        <v>2614</v>
      </c>
      <c r="AW375" t="s">
        <v>2640</v>
      </c>
      <c r="AX375">
        <v>37</v>
      </c>
      <c r="AY375" t="s">
        <v>31</v>
      </c>
      <c r="AZ375" t="s">
        <v>18</v>
      </c>
      <c r="BA375">
        <v>1</v>
      </c>
      <c r="BB375" s="7">
        <v>41767</v>
      </c>
      <c r="BC375" s="8" t="s">
        <v>19</v>
      </c>
      <c r="BE375">
        <v>4</v>
      </c>
      <c r="BF375">
        <v>370784</v>
      </c>
      <c r="BG375">
        <v>64568</v>
      </c>
      <c r="BH375" t="s">
        <v>2641</v>
      </c>
      <c r="BJ375" t="s">
        <v>2642</v>
      </c>
      <c r="BT375">
        <v>106761</v>
      </c>
    </row>
    <row r="376" spans="1:72" x14ac:dyDescent="0.3">
      <c r="A376">
        <v>106591</v>
      </c>
      <c r="B376">
        <v>266268</v>
      </c>
      <c r="F376" t="s">
        <v>0</v>
      </c>
      <c r="G376" t="s">
        <v>1</v>
      </c>
      <c r="H376" t="s">
        <v>2643</v>
      </c>
      <c r="I376" s="1" t="str">
        <f>HYPERLINK(AP376,"Hb")</f>
        <v>Hb</v>
      </c>
      <c r="K376">
        <v>1</v>
      </c>
      <c r="L376" t="s">
        <v>3</v>
      </c>
      <c r="M376">
        <v>101181</v>
      </c>
      <c r="N376" t="s">
        <v>4</v>
      </c>
      <c r="T376" t="s">
        <v>2569</v>
      </c>
      <c r="U376" s="2">
        <v>1</v>
      </c>
      <c r="V376" t="s">
        <v>1997</v>
      </c>
      <c r="W376" t="s">
        <v>2544</v>
      </c>
      <c r="X376" t="s">
        <v>2440</v>
      </c>
      <c r="Y376" s="4">
        <v>10</v>
      </c>
      <c r="Z376" s="5">
        <v>1002</v>
      </c>
      <c r="AA376" t="s">
        <v>2545</v>
      </c>
      <c r="AB376" t="s">
        <v>2644</v>
      </c>
      <c r="AC376">
        <v>1937</v>
      </c>
      <c r="AD376">
        <v>7</v>
      </c>
      <c r="AE376">
        <v>24</v>
      </c>
      <c r="AF376" t="s">
        <v>2645</v>
      </c>
      <c r="AG376" t="s">
        <v>730</v>
      </c>
      <c r="AH376">
        <v>55052</v>
      </c>
      <c r="AI376">
        <v>6456150</v>
      </c>
      <c r="AJ376" s="5">
        <v>55000</v>
      </c>
      <c r="AK376" s="5">
        <v>6457000</v>
      </c>
      <c r="AL376">
        <v>1118</v>
      </c>
      <c r="AN376">
        <v>8</v>
      </c>
      <c r="AO376" t="s">
        <v>11</v>
      </c>
      <c r="AP376" t="s">
        <v>2646</v>
      </c>
      <c r="AQ376">
        <v>101181</v>
      </c>
      <c r="AS376" s="6" t="s">
        <v>13</v>
      </c>
      <c r="AT376">
        <v>1</v>
      </c>
      <c r="AU376" t="s">
        <v>14</v>
      </c>
      <c r="AV376" t="s">
        <v>2606</v>
      </c>
      <c r="AW376" t="s">
        <v>2647</v>
      </c>
      <c r="AX376">
        <v>8</v>
      </c>
      <c r="AY376" t="s">
        <v>17</v>
      </c>
      <c r="AZ376" t="s">
        <v>18</v>
      </c>
      <c r="BA376">
        <v>1</v>
      </c>
      <c r="BB376" s="7">
        <v>34375</v>
      </c>
      <c r="BC376" s="8" t="s">
        <v>19</v>
      </c>
      <c r="BE376">
        <v>3</v>
      </c>
      <c r="BF376">
        <v>437625</v>
      </c>
      <c r="BG376">
        <v>64569</v>
      </c>
      <c r="BH376" t="s">
        <v>2648</v>
      </c>
      <c r="BJ376" t="s">
        <v>2649</v>
      </c>
      <c r="BT376">
        <v>106591</v>
      </c>
    </row>
    <row r="377" spans="1:72" x14ac:dyDescent="0.3">
      <c r="A377">
        <v>106592</v>
      </c>
      <c r="B377">
        <v>266269</v>
      </c>
      <c r="F377" t="s">
        <v>0</v>
      </c>
      <c r="G377" t="s">
        <v>1</v>
      </c>
      <c r="H377" t="s">
        <v>2650</v>
      </c>
      <c r="I377" s="1" t="str">
        <f>HYPERLINK(AP377,"Hb")</f>
        <v>Hb</v>
      </c>
      <c r="K377">
        <v>1</v>
      </c>
      <c r="L377" t="s">
        <v>3</v>
      </c>
      <c r="M377">
        <v>101181</v>
      </c>
      <c r="N377" t="s">
        <v>4</v>
      </c>
      <c r="T377" t="s">
        <v>2569</v>
      </c>
      <c r="U377" s="2">
        <v>1</v>
      </c>
      <c r="V377" t="s">
        <v>1997</v>
      </c>
      <c r="W377" t="s">
        <v>2544</v>
      </c>
      <c r="X377" t="s">
        <v>2440</v>
      </c>
      <c r="Y377" s="4">
        <v>10</v>
      </c>
      <c r="Z377" s="5">
        <v>1002</v>
      </c>
      <c r="AA377" t="s">
        <v>2545</v>
      </c>
      <c r="AB377" t="s">
        <v>2651</v>
      </c>
      <c r="AC377">
        <v>1937</v>
      </c>
      <c r="AD377">
        <v>7</v>
      </c>
      <c r="AE377">
        <v>24</v>
      </c>
      <c r="AF377" t="s">
        <v>2645</v>
      </c>
      <c r="AG377" t="s">
        <v>2472</v>
      </c>
      <c r="AH377">
        <v>55052</v>
      </c>
      <c r="AI377">
        <v>6456150</v>
      </c>
      <c r="AJ377" s="5">
        <v>55000</v>
      </c>
      <c r="AK377" s="5">
        <v>6457000</v>
      </c>
      <c r="AL377">
        <v>1118</v>
      </c>
      <c r="AN377">
        <v>8</v>
      </c>
      <c r="AO377" t="s">
        <v>11</v>
      </c>
      <c r="AP377" t="s">
        <v>2652</v>
      </c>
      <c r="AQ377">
        <v>101181</v>
      </c>
      <c r="AS377" s="6" t="s">
        <v>13</v>
      </c>
      <c r="AT377">
        <v>1</v>
      </c>
      <c r="AU377" t="s">
        <v>14</v>
      </c>
      <c r="AV377" t="s">
        <v>2606</v>
      </c>
      <c r="AW377" t="s">
        <v>2653</v>
      </c>
      <c r="AX377">
        <v>8</v>
      </c>
      <c r="AY377" t="s">
        <v>17</v>
      </c>
      <c r="AZ377" t="s">
        <v>18</v>
      </c>
      <c r="BA377">
        <v>1</v>
      </c>
      <c r="BB377" s="7">
        <v>34375</v>
      </c>
      <c r="BC377" s="8" t="s">
        <v>19</v>
      </c>
      <c r="BE377">
        <v>3</v>
      </c>
      <c r="BF377">
        <v>437626</v>
      </c>
      <c r="BG377">
        <v>64570</v>
      </c>
      <c r="BH377" t="s">
        <v>2654</v>
      </c>
      <c r="BJ377" t="s">
        <v>2655</v>
      </c>
      <c r="BT377">
        <v>106592</v>
      </c>
    </row>
    <row r="378" spans="1:72" x14ac:dyDescent="0.3">
      <c r="A378">
        <v>106593</v>
      </c>
      <c r="B378">
        <v>266270</v>
      </c>
      <c r="F378" t="s">
        <v>0</v>
      </c>
      <c r="G378" t="s">
        <v>1</v>
      </c>
      <c r="H378" t="s">
        <v>2656</v>
      </c>
      <c r="I378" s="1" t="str">
        <f>HYPERLINK(AP378,"Hb")</f>
        <v>Hb</v>
      </c>
      <c r="K378">
        <v>1</v>
      </c>
      <c r="L378" t="s">
        <v>3</v>
      </c>
      <c r="M378">
        <v>101181</v>
      </c>
      <c r="N378" t="s">
        <v>4</v>
      </c>
      <c r="T378" t="s">
        <v>2569</v>
      </c>
      <c r="U378" s="2">
        <v>1</v>
      </c>
      <c r="V378" t="s">
        <v>1997</v>
      </c>
      <c r="W378" t="s">
        <v>2544</v>
      </c>
      <c r="X378" t="s">
        <v>2440</v>
      </c>
      <c r="Y378" s="4">
        <v>10</v>
      </c>
      <c r="Z378" s="5">
        <v>1002</v>
      </c>
      <c r="AA378" t="s">
        <v>2545</v>
      </c>
      <c r="AB378" t="s">
        <v>2638</v>
      </c>
      <c r="AC378">
        <v>1939</v>
      </c>
      <c r="AD378">
        <v>8</v>
      </c>
      <c r="AE378">
        <v>27</v>
      </c>
      <c r="AF378" t="s">
        <v>2310</v>
      </c>
      <c r="AG378" t="s">
        <v>2310</v>
      </c>
      <c r="AH378">
        <v>55052</v>
      </c>
      <c r="AI378">
        <v>6456150</v>
      </c>
      <c r="AJ378" s="5">
        <v>55000</v>
      </c>
      <c r="AK378" s="5">
        <v>6457000</v>
      </c>
      <c r="AL378">
        <v>1118</v>
      </c>
      <c r="AN378">
        <v>8</v>
      </c>
      <c r="AO378" t="s">
        <v>11</v>
      </c>
      <c r="AP378" t="s">
        <v>2657</v>
      </c>
      <c r="AQ378">
        <v>101181</v>
      </c>
      <c r="AS378" s="6" t="s">
        <v>13</v>
      </c>
      <c r="AT378">
        <v>1</v>
      </c>
      <c r="AU378" t="s">
        <v>14</v>
      </c>
      <c r="AV378" t="s">
        <v>2606</v>
      </c>
      <c r="AW378" t="s">
        <v>2658</v>
      </c>
      <c r="AX378">
        <v>8</v>
      </c>
      <c r="AY378" t="s">
        <v>17</v>
      </c>
      <c r="AZ378" t="s">
        <v>18</v>
      </c>
      <c r="BA378">
        <v>1</v>
      </c>
      <c r="BB378" s="7">
        <v>34375</v>
      </c>
      <c r="BC378" s="8" t="s">
        <v>19</v>
      </c>
      <c r="BE378">
        <v>3</v>
      </c>
      <c r="BF378">
        <v>437627</v>
      </c>
      <c r="BG378">
        <v>64571</v>
      </c>
      <c r="BH378" t="s">
        <v>2659</v>
      </c>
      <c r="BJ378" t="s">
        <v>2660</v>
      </c>
      <c r="BT378">
        <v>106593</v>
      </c>
    </row>
    <row r="379" spans="1:72" x14ac:dyDescent="0.3">
      <c r="A379">
        <v>106859</v>
      </c>
      <c r="B379">
        <v>206790</v>
      </c>
      <c r="F379" t="s">
        <v>0</v>
      </c>
      <c r="G379" t="s">
        <v>22</v>
      </c>
      <c r="H379" t="s">
        <v>2661</v>
      </c>
      <c r="I379" s="1" t="str">
        <f>HYPERLINK(AP379,"Hb")</f>
        <v>Hb</v>
      </c>
      <c r="K379">
        <v>1</v>
      </c>
      <c r="L379" t="s">
        <v>3</v>
      </c>
      <c r="M379">
        <v>101181</v>
      </c>
      <c r="N379" t="s">
        <v>4</v>
      </c>
      <c r="T379" t="s">
        <v>2569</v>
      </c>
      <c r="U379" s="9">
        <v>2</v>
      </c>
      <c r="V379" t="s">
        <v>1997</v>
      </c>
      <c r="W379" t="s">
        <v>2544</v>
      </c>
      <c r="X379" t="s">
        <v>2440</v>
      </c>
      <c r="Y379" s="4">
        <v>10</v>
      </c>
      <c r="Z379" s="5">
        <v>1002</v>
      </c>
      <c r="AA379" t="s">
        <v>2545</v>
      </c>
      <c r="AB379" t="s">
        <v>2545</v>
      </c>
      <c r="AC379">
        <v>1956</v>
      </c>
      <c r="AD379">
        <v>9</v>
      </c>
      <c r="AE379">
        <v>8</v>
      </c>
      <c r="AF379" t="s">
        <v>2662</v>
      </c>
      <c r="AG379" t="s">
        <v>2662</v>
      </c>
      <c r="AH379">
        <v>55193</v>
      </c>
      <c r="AI379">
        <v>6456849</v>
      </c>
      <c r="AJ379" s="5">
        <v>55000</v>
      </c>
      <c r="AK379" s="5">
        <v>6457000</v>
      </c>
      <c r="AL379">
        <v>3536</v>
      </c>
      <c r="AN379">
        <v>37</v>
      </c>
      <c r="AP379" t="s">
        <v>2663</v>
      </c>
      <c r="AQ379">
        <v>101181</v>
      </c>
      <c r="AS379" s="6" t="s">
        <v>13</v>
      </c>
      <c r="AT379">
        <v>1</v>
      </c>
      <c r="AU379" t="s">
        <v>14</v>
      </c>
      <c r="AV379" t="s">
        <v>2572</v>
      </c>
      <c r="AW379" t="s">
        <v>2664</v>
      </c>
      <c r="AX379">
        <v>37</v>
      </c>
      <c r="AY379" t="s">
        <v>31</v>
      </c>
      <c r="AZ379" t="s">
        <v>18</v>
      </c>
      <c r="BA379">
        <v>1</v>
      </c>
      <c r="BB379" s="7">
        <v>43689</v>
      </c>
      <c r="BC379" s="8" t="s">
        <v>19</v>
      </c>
      <c r="BE379">
        <v>4</v>
      </c>
      <c r="BF379">
        <v>362131</v>
      </c>
      <c r="BG379">
        <v>64572</v>
      </c>
      <c r="BH379" t="s">
        <v>2665</v>
      </c>
      <c r="BJ379" t="s">
        <v>2666</v>
      </c>
      <c r="BT379">
        <v>106859</v>
      </c>
    </row>
    <row r="380" spans="1:72" x14ac:dyDescent="0.3">
      <c r="A380">
        <v>105973</v>
      </c>
      <c r="B380">
        <v>188972</v>
      </c>
      <c r="F380" t="s">
        <v>0</v>
      </c>
      <c r="G380" t="s">
        <v>1768</v>
      </c>
      <c r="H380" t="s">
        <v>2667</v>
      </c>
      <c r="I380" t="s">
        <v>140</v>
      </c>
      <c r="K380">
        <v>1</v>
      </c>
      <c r="L380" t="s">
        <v>3</v>
      </c>
      <c r="M380">
        <v>101181</v>
      </c>
      <c r="N380" t="s">
        <v>4</v>
      </c>
      <c r="T380" t="s">
        <v>2569</v>
      </c>
      <c r="U380" s="2">
        <v>1</v>
      </c>
      <c r="V380" t="s">
        <v>1997</v>
      </c>
      <c r="W380" t="s">
        <v>2544</v>
      </c>
      <c r="X380" t="s">
        <v>2440</v>
      </c>
      <c r="Y380" s="4">
        <v>10</v>
      </c>
      <c r="Z380" s="5">
        <v>1002</v>
      </c>
      <c r="AA380" t="s">
        <v>2545</v>
      </c>
      <c r="AB380" t="s">
        <v>2668</v>
      </c>
      <c r="AC380">
        <v>1961</v>
      </c>
      <c r="AD380">
        <v>7</v>
      </c>
      <c r="AE380">
        <v>21</v>
      </c>
      <c r="AF380" t="s">
        <v>2074</v>
      </c>
      <c r="AG380" t="s">
        <v>2074</v>
      </c>
      <c r="AH380">
        <v>54551</v>
      </c>
      <c r="AI380">
        <v>6456195</v>
      </c>
      <c r="AJ380" s="5">
        <v>55000</v>
      </c>
      <c r="AK380" s="5">
        <v>6457000</v>
      </c>
      <c r="AL380">
        <v>707</v>
      </c>
      <c r="AN380">
        <v>33</v>
      </c>
      <c r="AP380" s="7"/>
      <c r="AQ380">
        <v>101181</v>
      </c>
      <c r="AS380" s="6" t="s">
        <v>13</v>
      </c>
      <c r="AT380">
        <v>1</v>
      </c>
      <c r="AU380" t="s">
        <v>14</v>
      </c>
      <c r="AV380" t="s">
        <v>2669</v>
      </c>
      <c r="AW380" t="s">
        <v>2670</v>
      </c>
      <c r="AX380">
        <v>33</v>
      </c>
      <c r="AY380" t="s">
        <v>1773</v>
      </c>
      <c r="AZ380" t="s">
        <v>18</v>
      </c>
      <c r="BB380" s="7">
        <v>41689</v>
      </c>
      <c r="BC380" s="8" t="s">
        <v>19</v>
      </c>
      <c r="BE380">
        <v>4</v>
      </c>
      <c r="BF380">
        <v>340704</v>
      </c>
      <c r="BG380">
        <v>64573</v>
      </c>
      <c r="BH380" t="s">
        <v>2671</v>
      </c>
      <c r="BJ380" t="s">
        <v>2672</v>
      </c>
      <c r="BT380">
        <v>105973</v>
      </c>
    </row>
    <row r="381" spans="1:72" x14ac:dyDescent="0.3">
      <c r="A381">
        <v>105974</v>
      </c>
      <c r="B381">
        <v>188974</v>
      </c>
      <c r="F381" t="s">
        <v>0</v>
      </c>
      <c r="G381" t="s">
        <v>1768</v>
      </c>
      <c r="H381" t="s">
        <v>2673</v>
      </c>
      <c r="I381" t="s">
        <v>140</v>
      </c>
      <c r="K381">
        <v>1</v>
      </c>
      <c r="L381" t="s">
        <v>3</v>
      </c>
      <c r="M381">
        <v>101181</v>
      </c>
      <c r="N381" t="s">
        <v>4</v>
      </c>
      <c r="T381" t="s">
        <v>2569</v>
      </c>
      <c r="U381" s="2">
        <v>1</v>
      </c>
      <c r="V381" t="s">
        <v>1997</v>
      </c>
      <c r="W381" t="s">
        <v>2544</v>
      </c>
      <c r="X381" t="s">
        <v>2440</v>
      </c>
      <c r="Y381" s="4">
        <v>10</v>
      </c>
      <c r="Z381" s="5">
        <v>1002</v>
      </c>
      <c r="AA381" t="s">
        <v>2545</v>
      </c>
      <c r="AB381" t="s">
        <v>2674</v>
      </c>
      <c r="AC381">
        <v>1963</v>
      </c>
      <c r="AD381">
        <v>7</v>
      </c>
      <c r="AE381">
        <v>24</v>
      </c>
      <c r="AF381" t="s">
        <v>2074</v>
      </c>
      <c r="AG381" t="s">
        <v>2074</v>
      </c>
      <c r="AH381">
        <v>54551</v>
      </c>
      <c r="AI381">
        <v>6456195</v>
      </c>
      <c r="AJ381" s="5">
        <v>55000</v>
      </c>
      <c r="AK381" s="5">
        <v>6457000</v>
      </c>
      <c r="AL381">
        <v>707</v>
      </c>
      <c r="AN381">
        <v>33</v>
      </c>
      <c r="AP381" s="7"/>
      <c r="AQ381">
        <v>101181</v>
      </c>
      <c r="AS381" s="6" t="s">
        <v>13</v>
      </c>
      <c r="AT381">
        <v>1</v>
      </c>
      <c r="AU381" t="s">
        <v>14</v>
      </c>
      <c r="AV381" t="s">
        <v>2669</v>
      </c>
      <c r="AW381" t="s">
        <v>2675</v>
      </c>
      <c r="AX381">
        <v>33</v>
      </c>
      <c r="AY381" t="s">
        <v>1773</v>
      </c>
      <c r="AZ381" t="s">
        <v>18</v>
      </c>
      <c r="BB381" s="7">
        <v>41689</v>
      </c>
      <c r="BC381" s="8" t="s">
        <v>19</v>
      </c>
      <c r="BE381">
        <v>4</v>
      </c>
      <c r="BF381">
        <v>340706</v>
      </c>
      <c r="BG381">
        <v>64575</v>
      </c>
      <c r="BH381" t="s">
        <v>2676</v>
      </c>
      <c r="BJ381" t="s">
        <v>2677</v>
      </c>
      <c r="BT381">
        <v>105974</v>
      </c>
    </row>
    <row r="382" spans="1:72" x14ac:dyDescent="0.3">
      <c r="A382">
        <v>106872</v>
      </c>
      <c r="B382">
        <v>264992</v>
      </c>
      <c r="F382" t="s">
        <v>0</v>
      </c>
      <c r="G382" t="s">
        <v>2678</v>
      </c>
      <c r="H382" t="s">
        <v>2679</v>
      </c>
      <c r="I382" t="s">
        <v>140</v>
      </c>
      <c r="K382">
        <v>1</v>
      </c>
      <c r="L382" t="s">
        <v>3</v>
      </c>
      <c r="M382">
        <v>101181</v>
      </c>
      <c r="N382" t="s">
        <v>4</v>
      </c>
      <c r="T382" t="s">
        <v>2569</v>
      </c>
      <c r="U382" s="9">
        <v>2</v>
      </c>
      <c r="V382" t="s">
        <v>1997</v>
      </c>
      <c r="W382" t="s">
        <v>2544</v>
      </c>
      <c r="X382" t="s">
        <v>2440</v>
      </c>
      <c r="Y382" s="4">
        <v>10</v>
      </c>
      <c r="Z382" s="5">
        <v>1002</v>
      </c>
      <c r="AA382" t="s">
        <v>2545</v>
      </c>
      <c r="AB382" t="s">
        <v>2545</v>
      </c>
      <c r="AC382">
        <v>1966</v>
      </c>
      <c r="AD382">
        <v>7</v>
      </c>
      <c r="AE382">
        <v>5</v>
      </c>
      <c r="AF382" t="s">
        <v>2680</v>
      </c>
      <c r="AG382" t="s">
        <v>2680</v>
      </c>
      <c r="AH382">
        <v>55193</v>
      </c>
      <c r="AI382">
        <v>6456849</v>
      </c>
      <c r="AJ382" s="5">
        <v>55000</v>
      </c>
      <c r="AK382" s="5">
        <v>6457000</v>
      </c>
      <c r="AL382">
        <v>3536</v>
      </c>
      <c r="AN382">
        <v>69</v>
      </c>
      <c r="AQ382">
        <v>101181</v>
      </c>
      <c r="AS382" s="6" t="s">
        <v>13</v>
      </c>
      <c r="AT382">
        <v>1</v>
      </c>
      <c r="AU382" t="s">
        <v>14</v>
      </c>
      <c r="AV382" t="s">
        <v>2572</v>
      </c>
      <c r="AW382" t="s">
        <v>2681</v>
      </c>
      <c r="AX382">
        <v>69</v>
      </c>
      <c r="AY382" t="s">
        <v>2682</v>
      </c>
      <c r="AZ382" t="s">
        <v>18</v>
      </c>
      <c r="BB382" s="7">
        <v>41690</v>
      </c>
      <c r="BC382" s="8" t="s">
        <v>19</v>
      </c>
      <c r="BE382">
        <v>4</v>
      </c>
      <c r="BF382">
        <v>436414</v>
      </c>
      <c r="BG382">
        <v>64576</v>
      </c>
      <c r="BH382" t="s">
        <v>2683</v>
      </c>
      <c r="BJ382" t="s">
        <v>2684</v>
      </c>
      <c r="BT382">
        <v>106872</v>
      </c>
    </row>
    <row r="383" spans="1:72" x14ac:dyDescent="0.3">
      <c r="A383">
        <v>106029</v>
      </c>
      <c r="B383">
        <v>266271</v>
      </c>
      <c r="F383" t="s">
        <v>0</v>
      </c>
      <c r="G383" t="s">
        <v>1</v>
      </c>
      <c r="H383" t="s">
        <v>2685</v>
      </c>
      <c r="I383" s="1" t="str">
        <f>HYPERLINK(AP383,"Hb")</f>
        <v>Hb</v>
      </c>
      <c r="K383">
        <v>1</v>
      </c>
      <c r="L383" t="s">
        <v>3</v>
      </c>
      <c r="M383">
        <v>101181</v>
      </c>
      <c r="N383" t="s">
        <v>4</v>
      </c>
      <c r="T383" t="s">
        <v>2569</v>
      </c>
      <c r="U383" s="2">
        <v>1</v>
      </c>
      <c r="V383" t="s">
        <v>1997</v>
      </c>
      <c r="W383" t="s">
        <v>2544</v>
      </c>
      <c r="X383" t="s">
        <v>2440</v>
      </c>
      <c r="Y383" s="4">
        <v>10</v>
      </c>
      <c r="Z383" s="5">
        <v>1002</v>
      </c>
      <c r="AA383" t="s">
        <v>2545</v>
      </c>
      <c r="AB383" t="s">
        <v>2686</v>
      </c>
      <c r="AC383">
        <v>1967</v>
      </c>
      <c r="AD383">
        <v>9</v>
      </c>
      <c r="AE383">
        <v>14</v>
      </c>
      <c r="AF383" t="s">
        <v>71</v>
      </c>
      <c r="AG383" t="s">
        <v>71</v>
      </c>
      <c r="AH383">
        <v>54551</v>
      </c>
      <c r="AI383">
        <v>6456195</v>
      </c>
      <c r="AJ383" s="5">
        <v>55000</v>
      </c>
      <c r="AK383" s="5">
        <v>6457000</v>
      </c>
      <c r="AL383">
        <v>707</v>
      </c>
      <c r="AN383">
        <v>8</v>
      </c>
      <c r="AO383" t="s">
        <v>11</v>
      </c>
      <c r="AP383" t="s">
        <v>2687</v>
      </c>
      <c r="AQ383">
        <v>101181</v>
      </c>
      <c r="AS383" s="6" t="s">
        <v>13</v>
      </c>
      <c r="AT383">
        <v>1</v>
      </c>
      <c r="AU383" t="s">
        <v>14</v>
      </c>
      <c r="AV383" t="s">
        <v>2669</v>
      </c>
      <c r="AW383" t="s">
        <v>2688</v>
      </c>
      <c r="AX383">
        <v>8</v>
      </c>
      <c r="AY383" t="s">
        <v>17</v>
      </c>
      <c r="AZ383" t="s">
        <v>18</v>
      </c>
      <c r="BA383">
        <v>1</v>
      </c>
      <c r="BB383" s="7">
        <v>34375</v>
      </c>
      <c r="BC383" s="8" t="s">
        <v>19</v>
      </c>
      <c r="BE383">
        <v>3</v>
      </c>
      <c r="BF383">
        <v>437628</v>
      </c>
      <c r="BG383">
        <v>64577</v>
      </c>
      <c r="BH383" t="s">
        <v>2689</v>
      </c>
      <c r="BJ383" t="s">
        <v>2690</v>
      </c>
      <c r="BT383">
        <v>106029</v>
      </c>
    </row>
    <row r="384" spans="1:72" x14ac:dyDescent="0.3">
      <c r="A384">
        <v>106329</v>
      </c>
      <c r="B384">
        <v>188473</v>
      </c>
      <c r="F384" t="s">
        <v>0</v>
      </c>
      <c r="G384" t="s">
        <v>1768</v>
      </c>
      <c r="H384" t="s">
        <v>2691</v>
      </c>
      <c r="I384" t="s">
        <v>140</v>
      </c>
      <c r="K384">
        <v>1</v>
      </c>
      <c r="L384" t="s">
        <v>3</v>
      </c>
      <c r="M384">
        <v>101181</v>
      </c>
      <c r="N384" t="s">
        <v>4</v>
      </c>
      <c r="T384" t="s">
        <v>2569</v>
      </c>
      <c r="U384" s="2">
        <v>1</v>
      </c>
      <c r="V384" t="s">
        <v>1997</v>
      </c>
      <c r="W384" t="s">
        <v>2544</v>
      </c>
      <c r="X384" t="s">
        <v>2440</v>
      </c>
      <c r="Y384" s="4">
        <v>10</v>
      </c>
      <c r="Z384" s="5">
        <v>1002</v>
      </c>
      <c r="AA384" t="s">
        <v>2545</v>
      </c>
      <c r="AB384" t="s">
        <v>2692</v>
      </c>
      <c r="AC384">
        <v>1969</v>
      </c>
      <c r="AD384">
        <v>8</v>
      </c>
      <c r="AE384">
        <v>24</v>
      </c>
      <c r="AF384" t="s">
        <v>2066</v>
      </c>
      <c r="AG384" t="s">
        <v>2066</v>
      </c>
      <c r="AH384">
        <v>54799</v>
      </c>
      <c r="AI384">
        <v>6456123</v>
      </c>
      <c r="AJ384" s="5">
        <v>55000</v>
      </c>
      <c r="AK384" s="5">
        <v>6457000</v>
      </c>
      <c r="AL384">
        <v>71</v>
      </c>
      <c r="AN384">
        <v>33</v>
      </c>
      <c r="AP384" s="7"/>
      <c r="AQ384">
        <v>101181</v>
      </c>
      <c r="AS384" s="6" t="s">
        <v>13</v>
      </c>
      <c r="AT384">
        <v>1</v>
      </c>
      <c r="AU384" t="s">
        <v>14</v>
      </c>
      <c r="AV384" t="s">
        <v>2693</v>
      </c>
      <c r="AW384" t="s">
        <v>2694</v>
      </c>
      <c r="AX384">
        <v>33</v>
      </c>
      <c r="AY384" t="s">
        <v>1773</v>
      </c>
      <c r="AZ384" t="s">
        <v>18</v>
      </c>
      <c r="BB384" s="7">
        <v>41689</v>
      </c>
      <c r="BC384" s="8" t="s">
        <v>19</v>
      </c>
      <c r="BE384">
        <v>4</v>
      </c>
      <c r="BF384">
        <v>340237</v>
      </c>
      <c r="BG384">
        <v>64578</v>
      </c>
      <c r="BH384" t="s">
        <v>2695</v>
      </c>
      <c r="BJ384" t="s">
        <v>2696</v>
      </c>
      <c r="BT384">
        <v>106329</v>
      </c>
    </row>
    <row r="385" spans="1:72" x14ac:dyDescent="0.3">
      <c r="A385">
        <v>106030</v>
      </c>
      <c r="B385">
        <v>266272</v>
      </c>
      <c r="F385" t="s">
        <v>0</v>
      </c>
      <c r="G385" t="s">
        <v>1</v>
      </c>
      <c r="H385" t="s">
        <v>2697</v>
      </c>
      <c r="I385" s="1" t="str">
        <f>HYPERLINK(AP385,"Hb")</f>
        <v>Hb</v>
      </c>
      <c r="K385">
        <v>1</v>
      </c>
      <c r="L385" t="s">
        <v>3</v>
      </c>
      <c r="M385">
        <v>101181</v>
      </c>
      <c r="N385" t="s">
        <v>4</v>
      </c>
      <c r="T385" t="s">
        <v>2569</v>
      </c>
      <c r="U385" s="2">
        <v>1</v>
      </c>
      <c r="V385" t="s">
        <v>1997</v>
      </c>
      <c r="W385" t="s">
        <v>2544</v>
      </c>
      <c r="X385" t="s">
        <v>2440</v>
      </c>
      <c r="Y385" s="4">
        <v>10</v>
      </c>
      <c r="Z385" s="5">
        <v>1002</v>
      </c>
      <c r="AA385" t="s">
        <v>2545</v>
      </c>
      <c r="AB385" t="s">
        <v>2698</v>
      </c>
      <c r="AC385">
        <v>1970</v>
      </c>
      <c r="AD385">
        <v>9</v>
      </c>
      <c r="AE385">
        <v>22</v>
      </c>
      <c r="AF385" t="s">
        <v>71</v>
      </c>
      <c r="AG385" t="s">
        <v>71</v>
      </c>
      <c r="AH385">
        <v>54551</v>
      </c>
      <c r="AI385">
        <v>6456195</v>
      </c>
      <c r="AJ385" s="5">
        <v>55000</v>
      </c>
      <c r="AK385" s="5">
        <v>6457000</v>
      </c>
      <c r="AL385">
        <v>707</v>
      </c>
      <c r="AN385">
        <v>8</v>
      </c>
      <c r="AO385" t="s">
        <v>72</v>
      </c>
      <c r="AP385" t="s">
        <v>2699</v>
      </c>
      <c r="AQ385">
        <v>101181</v>
      </c>
      <c r="AS385" s="6" t="s">
        <v>13</v>
      </c>
      <c r="AT385">
        <v>1</v>
      </c>
      <c r="AU385" t="s">
        <v>14</v>
      </c>
      <c r="AV385" t="s">
        <v>2669</v>
      </c>
      <c r="AW385" t="s">
        <v>2700</v>
      </c>
      <c r="AX385">
        <v>8</v>
      </c>
      <c r="AY385" t="s">
        <v>17</v>
      </c>
      <c r="AZ385" t="s">
        <v>18</v>
      </c>
      <c r="BA385">
        <v>1</v>
      </c>
      <c r="BB385" s="7">
        <v>34375</v>
      </c>
      <c r="BC385" s="8" t="s">
        <v>19</v>
      </c>
      <c r="BE385">
        <v>3</v>
      </c>
      <c r="BF385">
        <v>437629</v>
      </c>
      <c r="BG385">
        <v>64579</v>
      </c>
      <c r="BH385" t="s">
        <v>2701</v>
      </c>
      <c r="BJ385" t="s">
        <v>2702</v>
      </c>
      <c r="BT385">
        <v>106030</v>
      </c>
    </row>
    <row r="386" spans="1:72" x14ac:dyDescent="0.3">
      <c r="A386">
        <v>105975</v>
      </c>
      <c r="B386">
        <v>188975</v>
      </c>
      <c r="F386" t="s">
        <v>0</v>
      </c>
      <c r="G386" t="s">
        <v>1768</v>
      </c>
      <c r="H386" t="s">
        <v>2703</v>
      </c>
      <c r="I386" t="s">
        <v>140</v>
      </c>
      <c r="K386">
        <v>1</v>
      </c>
      <c r="L386" t="s">
        <v>3</v>
      </c>
      <c r="M386">
        <v>101181</v>
      </c>
      <c r="N386" t="s">
        <v>4</v>
      </c>
      <c r="T386" t="s">
        <v>2569</v>
      </c>
      <c r="U386" s="2">
        <v>1</v>
      </c>
      <c r="V386" t="s">
        <v>1997</v>
      </c>
      <c r="W386" t="s">
        <v>2544</v>
      </c>
      <c r="X386" t="s">
        <v>2440</v>
      </c>
      <c r="Y386" s="4">
        <v>10</v>
      </c>
      <c r="Z386" s="5">
        <v>1002</v>
      </c>
      <c r="AA386" t="s">
        <v>2545</v>
      </c>
      <c r="AB386" t="s">
        <v>2704</v>
      </c>
      <c r="AC386">
        <v>1975</v>
      </c>
      <c r="AD386">
        <v>7</v>
      </c>
      <c r="AE386">
        <v>25</v>
      </c>
      <c r="AF386" t="s">
        <v>71</v>
      </c>
      <c r="AG386" t="s">
        <v>71</v>
      </c>
      <c r="AH386">
        <v>54551</v>
      </c>
      <c r="AI386">
        <v>6456195</v>
      </c>
      <c r="AJ386" s="5">
        <v>55000</v>
      </c>
      <c r="AK386" s="5">
        <v>6457000</v>
      </c>
      <c r="AL386">
        <v>707</v>
      </c>
      <c r="AN386">
        <v>33</v>
      </c>
      <c r="AP386" s="7"/>
      <c r="AQ386">
        <v>101181</v>
      </c>
      <c r="AS386" s="6" t="s">
        <v>13</v>
      </c>
      <c r="AT386">
        <v>1</v>
      </c>
      <c r="AU386" t="s">
        <v>14</v>
      </c>
      <c r="AV386" t="s">
        <v>2669</v>
      </c>
      <c r="AW386" t="s">
        <v>2705</v>
      </c>
      <c r="AX386">
        <v>33</v>
      </c>
      <c r="AY386" t="s">
        <v>1773</v>
      </c>
      <c r="AZ386" t="s">
        <v>18</v>
      </c>
      <c r="BB386" s="7">
        <v>41689</v>
      </c>
      <c r="BC386" s="8" t="s">
        <v>19</v>
      </c>
      <c r="BE386">
        <v>4</v>
      </c>
      <c r="BF386">
        <v>340707</v>
      </c>
      <c r="BG386">
        <v>64581</v>
      </c>
      <c r="BH386" t="s">
        <v>2706</v>
      </c>
      <c r="BJ386" t="s">
        <v>2707</v>
      </c>
      <c r="BT386">
        <v>105975</v>
      </c>
    </row>
    <row r="387" spans="1:72" x14ac:dyDescent="0.3">
      <c r="A387">
        <v>106031</v>
      </c>
      <c r="B387">
        <v>266273</v>
      </c>
      <c r="F387" t="s">
        <v>0</v>
      </c>
      <c r="G387" t="s">
        <v>1</v>
      </c>
      <c r="H387" t="s">
        <v>2708</v>
      </c>
      <c r="I387" s="1" t="str">
        <f>HYPERLINK(AP387,"Hb")</f>
        <v>Hb</v>
      </c>
      <c r="K387">
        <v>1</v>
      </c>
      <c r="L387" t="s">
        <v>3</v>
      </c>
      <c r="M387">
        <v>101181</v>
      </c>
      <c r="N387" t="s">
        <v>4</v>
      </c>
      <c r="T387" t="s">
        <v>2569</v>
      </c>
      <c r="U387" s="2">
        <v>1</v>
      </c>
      <c r="V387" t="s">
        <v>1997</v>
      </c>
      <c r="W387" t="s">
        <v>2544</v>
      </c>
      <c r="X387" t="s">
        <v>2440</v>
      </c>
      <c r="Y387" s="4">
        <v>10</v>
      </c>
      <c r="Z387" s="5">
        <v>1002</v>
      </c>
      <c r="AA387" t="s">
        <v>2545</v>
      </c>
      <c r="AB387" t="s">
        <v>2709</v>
      </c>
      <c r="AC387">
        <v>1975</v>
      </c>
      <c r="AD387">
        <v>7</v>
      </c>
      <c r="AE387">
        <v>25</v>
      </c>
      <c r="AF387" t="s">
        <v>71</v>
      </c>
      <c r="AG387" t="s">
        <v>71</v>
      </c>
      <c r="AH387">
        <v>54551</v>
      </c>
      <c r="AI387">
        <v>6456195</v>
      </c>
      <c r="AJ387" s="5">
        <v>55000</v>
      </c>
      <c r="AK387" s="5">
        <v>6457000</v>
      </c>
      <c r="AL387">
        <v>707</v>
      </c>
      <c r="AN387">
        <v>8</v>
      </c>
      <c r="AO387" t="s">
        <v>72</v>
      </c>
      <c r="AP387" t="s">
        <v>2710</v>
      </c>
      <c r="AQ387">
        <v>101181</v>
      </c>
      <c r="AS387" s="6" t="s">
        <v>13</v>
      </c>
      <c r="AT387">
        <v>1</v>
      </c>
      <c r="AU387" t="s">
        <v>14</v>
      </c>
      <c r="AV387" t="s">
        <v>2669</v>
      </c>
      <c r="AW387" t="s">
        <v>2711</v>
      </c>
      <c r="AX387">
        <v>8</v>
      </c>
      <c r="AY387" t="s">
        <v>17</v>
      </c>
      <c r="AZ387" t="s">
        <v>18</v>
      </c>
      <c r="BA387">
        <v>1</v>
      </c>
      <c r="BB387" s="7">
        <v>34375</v>
      </c>
      <c r="BC387" s="8" t="s">
        <v>19</v>
      </c>
      <c r="BE387">
        <v>3</v>
      </c>
      <c r="BF387">
        <v>437630</v>
      </c>
      <c r="BG387">
        <v>64582</v>
      </c>
      <c r="BH387" t="s">
        <v>2712</v>
      </c>
      <c r="BJ387" t="s">
        <v>2713</v>
      </c>
      <c r="BT387">
        <v>106031</v>
      </c>
    </row>
    <row r="388" spans="1:72" x14ac:dyDescent="0.3">
      <c r="A388">
        <v>106032</v>
      </c>
      <c r="B388">
        <v>266274</v>
      </c>
      <c r="F388" t="s">
        <v>0</v>
      </c>
      <c r="G388" t="s">
        <v>1</v>
      </c>
      <c r="H388" t="s">
        <v>2714</v>
      </c>
      <c r="I388" s="1" t="str">
        <f>HYPERLINK(AP388,"Hb")</f>
        <v>Hb</v>
      </c>
      <c r="K388">
        <v>1</v>
      </c>
      <c r="L388" t="s">
        <v>3</v>
      </c>
      <c r="M388">
        <v>101181</v>
      </c>
      <c r="N388" t="s">
        <v>4</v>
      </c>
      <c r="T388" t="s">
        <v>2569</v>
      </c>
      <c r="U388" s="2">
        <v>1</v>
      </c>
      <c r="V388" t="s">
        <v>1997</v>
      </c>
      <c r="W388" t="s">
        <v>2544</v>
      </c>
      <c r="X388" t="s">
        <v>2440</v>
      </c>
      <c r="Y388" s="4">
        <v>10</v>
      </c>
      <c r="Z388" s="5">
        <v>1002</v>
      </c>
      <c r="AA388" t="s">
        <v>2545</v>
      </c>
      <c r="AB388" t="s">
        <v>2715</v>
      </c>
      <c r="AC388">
        <v>1976</v>
      </c>
      <c r="AD388">
        <v>7</v>
      </c>
      <c r="AE388">
        <v>16</v>
      </c>
      <c r="AF388" t="s">
        <v>71</v>
      </c>
      <c r="AG388" t="s">
        <v>71</v>
      </c>
      <c r="AH388">
        <v>54551</v>
      </c>
      <c r="AI388">
        <v>6456195</v>
      </c>
      <c r="AJ388" s="5">
        <v>55000</v>
      </c>
      <c r="AK388" s="5">
        <v>6457000</v>
      </c>
      <c r="AL388">
        <v>707</v>
      </c>
      <c r="AN388">
        <v>8</v>
      </c>
      <c r="AO388" t="s">
        <v>72</v>
      </c>
      <c r="AP388" t="s">
        <v>2716</v>
      </c>
      <c r="AQ388">
        <v>101181</v>
      </c>
      <c r="AS388" s="6" t="s">
        <v>13</v>
      </c>
      <c r="AT388">
        <v>1</v>
      </c>
      <c r="AU388" t="s">
        <v>14</v>
      </c>
      <c r="AV388" t="s">
        <v>2669</v>
      </c>
      <c r="AW388" t="s">
        <v>2717</v>
      </c>
      <c r="AX388">
        <v>8</v>
      </c>
      <c r="AY388" t="s">
        <v>17</v>
      </c>
      <c r="AZ388" t="s">
        <v>18</v>
      </c>
      <c r="BA388">
        <v>1</v>
      </c>
      <c r="BB388" s="7">
        <v>34375</v>
      </c>
      <c r="BC388" s="8" t="s">
        <v>19</v>
      </c>
      <c r="BE388">
        <v>3</v>
      </c>
      <c r="BF388">
        <v>437631</v>
      </c>
      <c r="BG388">
        <v>64583</v>
      </c>
      <c r="BH388" t="s">
        <v>2718</v>
      </c>
      <c r="BJ388" t="s">
        <v>2719</v>
      </c>
      <c r="BT388">
        <v>106032</v>
      </c>
    </row>
    <row r="389" spans="1:72" x14ac:dyDescent="0.3">
      <c r="A389">
        <v>106033</v>
      </c>
      <c r="B389">
        <v>266275</v>
      </c>
      <c r="F389" t="s">
        <v>0</v>
      </c>
      <c r="G389" t="s">
        <v>1</v>
      </c>
      <c r="H389" t="s">
        <v>2720</v>
      </c>
      <c r="I389" s="1" t="str">
        <f>HYPERLINK(AP389,"Hb")</f>
        <v>Hb</v>
      </c>
      <c r="K389">
        <v>1</v>
      </c>
      <c r="L389" t="s">
        <v>3</v>
      </c>
      <c r="M389">
        <v>101181</v>
      </c>
      <c r="N389" t="s">
        <v>4</v>
      </c>
      <c r="T389" t="s">
        <v>2569</v>
      </c>
      <c r="U389" s="2">
        <v>1</v>
      </c>
      <c r="V389" t="s">
        <v>1997</v>
      </c>
      <c r="W389" t="s">
        <v>2544</v>
      </c>
      <c r="X389" t="s">
        <v>2440</v>
      </c>
      <c r="Y389" s="4">
        <v>10</v>
      </c>
      <c r="Z389" s="5">
        <v>1002</v>
      </c>
      <c r="AA389" t="s">
        <v>2545</v>
      </c>
      <c r="AB389" t="s">
        <v>2721</v>
      </c>
      <c r="AC389">
        <v>1979</v>
      </c>
      <c r="AD389">
        <v>9</v>
      </c>
      <c r="AE389">
        <v>29</v>
      </c>
      <c r="AF389" t="s">
        <v>71</v>
      </c>
      <c r="AG389" t="s">
        <v>71</v>
      </c>
      <c r="AH389">
        <v>54551</v>
      </c>
      <c r="AI389">
        <v>6456195</v>
      </c>
      <c r="AJ389" s="5">
        <v>55000</v>
      </c>
      <c r="AK389" s="5">
        <v>6457000</v>
      </c>
      <c r="AL389">
        <v>707</v>
      </c>
      <c r="AN389">
        <v>8</v>
      </c>
      <c r="AO389" t="s">
        <v>72</v>
      </c>
      <c r="AP389" t="s">
        <v>2722</v>
      </c>
      <c r="AQ389">
        <v>101181</v>
      </c>
      <c r="AS389" s="6" t="s">
        <v>13</v>
      </c>
      <c r="AT389">
        <v>1</v>
      </c>
      <c r="AU389" t="s">
        <v>14</v>
      </c>
      <c r="AV389" t="s">
        <v>2669</v>
      </c>
      <c r="AW389" t="s">
        <v>2723</v>
      </c>
      <c r="AX389">
        <v>8</v>
      </c>
      <c r="AY389" t="s">
        <v>17</v>
      </c>
      <c r="AZ389" t="s">
        <v>18</v>
      </c>
      <c r="BA389">
        <v>1</v>
      </c>
      <c r="BB389" s="7">
        <v>34375</v>
      </c>
      <c r="BC389" s="8" t="s">
        <v>19</v>
      </c>
      <c r="BE389">
        <v>3</v>
      </c>
      <c r="BF389">
        <v>437632</v>
      </c>
      <c r="BG389">
        <v>64584</v>
      </c>
      <c r="BH389" t="s">
        <v>2724</v>
      </c>
      <c r="BJ389" t="s">
        <v>2725</v>
      </c>
      <c r="BT389">
        <v>106033</v>
      </c>
    </row>
    <row r="390" spans="1:72" x14ac:dyDescent="0.3">
      <c r="A390">
        <v>106034</v>
      </c>
      <c r="B390">
        <v>266276</v>
      </c>
      <c r="F390" t="s">
        <v>0</v>
      </c>
      <c r="G390" t="s">
        <v>1</v>
      </c>
      <c r="H390" t="s">
        <v>2726</v>
      </c>
      <c r="I390" s="1" t="str">
        <f>HYPERLINK(AP390,"Hb")</f>
        <v>Hb</v>
      </c>
      <c r="K390">
        <v>1</v>
      </c>
      <c r="L390" t="s">
        <v>3</v>
      </c>
      <c r="M390">
        <v>101181</v>
      </c>
      <c r="N390" t="s">
        <v>4</v>
      </c>
      <c r="T390" t="s">
        <v>2569</v>
      </c>
      <c r="U390" s="2">
        <v>1</v>
      </c>
      <c r="V390" t="s">
        <v>1997</v>
      </c>
      <c r="W390" t="s">
        <v>2544</v>
      </c>
      <c r="X390" t="s">
        <v>2440</v>
      </c>
      <c r="Y390" s="4">
        <v>10</v>
      </c>
      <c r="Z390" s="5">
        <v>1002</v>
      </c>
      <c r="AA390" t="s">
        <v>2545</v>
      </c>
      <c r="AB390" t="s">
        <v>2727</v>
      </c>
      <c r="AC390">
        <v>1979</v>
      </c>
      <c r="AD390">
        <v>9</v>
      </c>
      <c r="AE390">
        <v>29</v>
      </c>
      <c r="AF390" t="s">
        <v>71</v>
      </c>
      <c r="AG390" t="s">
        <v>71</v>
      </c>
      <c r="AH390">
        <v>54551</v>
      </c>
      <c r="AI390">
        <v>6456195</v>
      </c>
      <c r="AJ390" s="5">
        <v>55000</v>
      </c>
      <c r="AK390" s="5">
        <v>6457000</v>
      </c>
      <c r="AL390">
        <v>707</v>
      </c>
      <c r="AN390">
        <v>8</v>
      </c>
      <c r="AO390" t="s">
        <v>72</v>
      </c>
      <c r="AP390" t="s">
        <v>2728</v>
      </c>
      <c r="AQ390">
        <v>101181</v>
      </c>
      <c r="AS390" s="6" t="s">
        <v>13</v>
      </c>
      <c r="AT390">
        <v>1</v>
      </c>
      <c r="AU390" t="s">
        <v>14</v>
      </c>
      <c r="AV390" t="s">
        <v>2669</v>
      </c>
      <c r="AW390" t="s">
        <v>2729</v>
      </c>
      <c r="AX390">
        <v>8</v>
      </c>
      <c r="AY390" t="s">
        <v>17</v>
      </c>
      <c r="AZ390" t="s">
        <v>18</v>
      </c>
      <c r="BA390">
        <v>1</v>
      </c>
      <c r="BB390" s="7">
        <v>34375</v>
      </c>
      <c r="BC390" s="8" t="s">
        <v>19</v>
      </c>
      <c r="BE390">
        <v>3</v>
      </c>
      <c r="BF390">
        <v>437633</v>
      </c>
      <c r="BG390">
        <v>64585</v>
      </c>
      <c r="BH390" t="s">
        <v>2730</v>
      </c>
      <c r="BJ390" t="s">
        <v>2731</v>
      </c>
      <c r="BT390">
        <v>106034</v>
      </c>
    </row>
    <row r="391" spans="1:72" x14ac:dyDescent="0.3">
      <c r="A391">
        <v>105971</v>
      </c>
      <c r="B391">
        <v>188970</v>
      </c>
      <c r="F391" t="s">
        <v>0</v>
      </c>
      <c r="G391" t="s">
        <v>1768</v>
      </c>
      <c r="H391" t="s">
        <v>2732</v>
      </c>
      <c r="I391" t="s">
        <v>140</v>
      </c>
      <c r="K391">
        <v>1</v>
      </c>
      <c r="L391" t="s">
        <v>3</v>
      </c>
      <c r="M391">
        <v>101181</v>
      </c>
      <c r="N391" t="s">
        <v>4</v>
      </c>
      <c r="T391" t="s">
        <v>2569</v>
      </c>
      <c r="U391" s="2">
        <v>1</v>
      </c>
      <c r="V391" t="s">
        <v>1997</v>
      </c>
      <c r="W391" t="s">
        <v>2544</v>
      </c>
      <c r="X391" t="s">
        <v>2440</v>
      </c>
      <c r="Y391" s="4">
        <v>10</v>
      </c>
      <c r="Z391" s="5">
        <v>1002</v>
      </c>
      <c r="AA391" t="s">
        <v>2545</v>
      </c>
      <c r="AB391" t="s">
        <v>2733</v>
      </c>
      <c r="AC391">
        <v>1985</v>
      </c>
      <c r="AD391">
        <v>9</v>
      </c>
      <c r="AE391">
        <v>22</v>
      </c>
      <c r="AF391" t="s">
        <v>71</v>
      </c>
      <c r="AG391" t="s">
        <v>71</v>
      </c>
      <c r="AH391">
        <v>54551</v>
      </c>
      <c r="AI391">
        <v>6456195</v>
      </c>
      <c r="AJ391" s="5">
        <v>55000</v>
      </c>
      <c r="AK391" s="5">
        <v>6457000</v>
      </c>
      <c r="AL391">
        <v>707</v>
      </c>
      <c r="AN391">
        <v>33</v>
      </c>
      <c r="AP391" s="7"/>
      <c r="AQ391">
        <v>101181</v>
      </c>
      <c r="AS391" s="6" t="s">
        <v>13</v>
      </c>
      <c r="AT391">
        <v>1</v>
      </c>
      <c r="AU391" t="s">
        <v>14</v>
      </c>
      <c r="AV391" t="s">
        <v>2669</v>
      </c>
      <c r="AW391" t="s">
        <v>2734</v>
      </c>
      <c r="AX391">
        <v>33</v>
      </c>
      <c r="AY391" t="s">
        <v>1773</v>
      </c>
      <c r="AZ391" t="s">
        <v>18</v>
      </c>
      <c r="BB391" s="7">
        <v>41689</v>
      </c>
      <c r="BC391" s="8" t="s">
        <v>19</v>
      </c>
      <c r="BE391">
        <v>4</v>
      </c>
      <c r="BF391">
        <v>340702</v>
      </c>
      <c r="BG391">
        <v>64586</v>
      </c>
      <c r="BH391" t="s">
        <v>2735</v>
      </c>
      <c r="BJ391" t="s">
        <v>2736</v>
      </c>
      <c r="BT391">
        <v>105971</v>
      </c>
    </row>
    <row r="392" spans="1:72" x14ac:dyDescent="0.3">
      <c r="A392">
        <v>106037</v>
      </c>
      <c r="B392">
        <v>281115</v>
      </c>
      <c r="F392" t="s">
        <v>0</v>
      </c>
      <c r="G392" t="s">
        <v>1</v>
      </c>
      <c r="H392" t="s">
        <v>2737</v>
      </c>
      <c r="I392" s="1" t="str">
        <f>HYPERLINK(AP392,"Hb")</f>
        <v>Hb</v>
      </c>
      <c r="K392">
        <v>1</v>
      </c>
      <c r="L392" t="s">
        <v>3</v>
      </c>
      <c r="M392">
        <v>101181</v>
      </c>
      <c r="N392" t="s">
        <v>4</v>
      </c>
      <c r="T392" t="s">
        <v>2569</v>
      </c>
      <c r="U392" s="2">
        <v>1</v>
      </c>
      <c r="V392" t="s">
        <v>1997</v>
      </c>
      <c r="W392" t="s">
        <v>2544</v>
      </c>
      <c r="X392" t="s">
        <v>2440</v>
      </c>
      <c r="Y392" s="4">
        <v>10</v>
      </c>
      <c r="Z392" s="5">
        <v>1002</v>
      </c>
      <c r="AA392" t="s">
        <v>2545</v>
      </c>
      <c r="AB392" t="s">
        <v>2738</v>
      </c>
      <c r="AC392">
        <v>1985</v>
      </c>
      <c r="AD392">
        <v>9</v>
      </c>
      <c r="AE392">
        <v>22</v>
      </c>
      <c r="AF392" t="s">
        <v>71</v>
      </c>
      <c r="AG392" t="s">
        <v>71</v>
      </c>
      <c r="AH392">
        <v>54551</v>
      </c>
      <c r="AI392">
        <v>6456195</v>
      </c>
      <c r="AJ392" s="5">
        <v>55000</v>
      </c>
      <c r="AK392" s="5">
        <v>6457000</v>
      </c>
      <c r="AL392">
        <v>707</v>
      </c>
      <c r="AN392">
        <v>8</v>
      </c>
      <c r="AO392" t="s">
        <v>72</v>
      </c>
      <c r="AP392" t="s">
        <v>2739</v>
      </c>
      <c r="AQ392">
        <v>101181</v>
      </c>
      <c r="AS392" s="6" t="s">
        <v>13</v>
      </c>
      <c r="AT392">
        <v>1</v>
      </c>
      <c r="AU392" t="s">
        <v>14</v>
      </c>
      <c r="AV392" t="s">
        <v>2669</v>
      </c>
      <c r="AW392" t="s">
        <v>2740</v>
      </c>
      <c r="AX392">
        <v>8</v>
      </c>
      <c r="AY392" t="s">
        <v>17</v>
      </c>
      <c r="AZ392" t="s">
        <v>18</v>
      </c>
      <c r="BA392">
        <v>1</v>
      </c>
      <c r="BB392" s="7">
        <v>33501</v>
      </c>
      <c r="BC392" s="8" t="s">
        <v>19</v>
      </c>
      <c r="BE392">
        <v>3</v>
      </c>
      <c r="BF392">
        <v>453969</v>
      </c>
      <c r="BG392">
        <v>64587</v>
      </c>
      <c r="BH392" t="s">
        <v>2741</v>
      </c>
      <c r="BJ392" t="s">
        <v>2742</v>
      </c>
      <c r="BT392">
        <v>106037</v>
      </c>
    </row>
    <row r="393" spans="1:72" x14ac:dyDescent="0.3">
      <c r="A393">
        <v>105970</v>
      </c>
      <c r="B393">
        <v>188968</v>
      </c>
      <c r="F393" t="s">
        <v>0</v>
      </c>
      <c r="G393" t="s">
        <v>1768</v>
      </c>
      <c r="H393" t="s">
        <v>2743</v>
      </c>
      <c r="I393" t="s">
        <v>140</v>
      </c>
      <c r="K393">
        <v>1</v>
      </c>
      <c r="L393" t="s">
        <v>3</v>
      </c>
      <c r="M393">
        <v>101181</v>
      </c>
      <c r="N393" t="s">
        <v>4</v>
      </c>
      <c r="T393" t="s">
        <v>2569</v>
      </c>
      <c r="U393" s="2">
        <v>1</v>
      </c>
      <c r="V393" t="s">
        <v>1997</v>
      </c>
      <c r="W393" t="s">
        <v>2544</v>
      </c>
      <c r="X393" t="s">
        <v>2440</v>
      </c>
      <c r="Y393" s="4">
        <v>10</v>
      </c>
      <c r="Z393" s="5">
        <v>1002</v>
      </c>
      <c r="AA393" t="s">
        <v>2545</v>
      </c>
      <c r="AB393" t="s">
        <v>2744</v>
      </c>
      <c r="AC393">
        <v>1986</v>
      </c>
      <c r="AD393">
        <v>7</v>
      </c>
      <c r="AE393">
        <v>22</v>
      </c>
      <c r="AF393" t="s">
        <v>71</v>
      </c>
      <c r="AG393" t="s">
        <v>71</v>
      </c>
      <c r="AH393">
        <v>54551</v>
      </c>
      <c r="AI393">
        <v>6456195</v>
      </c>
      <c r="AJ393" s="5">
        <v>55000</v>
      </c>
      <c r="AK393" s="5">
        <v>6457000</v>
      </c>
      <c r="AL393">
        <v>707</v>
      </c>
      <c r="AN393">
        <v>33</v>
      </c>
      <c r="AP393" s="7"/>
      <c r="AQ393">
        <v>101181</v>
      </c>
      <c r="AS393" s="6" t="s">
        <v>13</v>
      </c>
      <c r="AT393">
        <v>1</v>
      </c>
      <c r="AU393" t="s">
        <v>14</v>
      </c>
      <c r="AV393" t="s">
        <v>2669</v>
      </c>
      <c r="AW393" t="s">
        <v>2745</v>
      </c>
      <c r="AX393">
        <v>33</v>
      </c>
      <c r="AY393" t="s">
        <v>1773</v>
      </c>
      <c r="AZ393" t="s">
        <v>18</v>
      </c>
      <c r="BB393" s="7">
        <v>41689</v>
      </c>
      <c r="BC393" s="8" t="s">
        <v>19</v>
      </c>
      <c r="BE393">
        <v>4</v>
      </c>
      <c r="BF393">
        <v>340700</v>
      </c>
      <c r="BG393">
        <v>64588</v>
      </c>
      <c r="BH393" t="s">
        <v>2746</v>
      </c>
      <c r="BJ393" t="s">
        <v>2747</v>
      </c>
      <c r="BT393">
        <v>105970</v>
      </c>
    </row>
    <row r="394" spans="1:72" x14ac:dyDescent="0.3">
      <c r="A394">
        <v>105972</v>
      </c>
      <c r="B394">
        <v>188971</v>
      </c>
      <c r="F394" t="s">
        <v>0</v>
      </c>
      <c r="G394" t="s">
        <v>1768</v>
      </c>
      <c r="H394" t="s">
        <v>2748</v>
      </c>
      <c r="I394" t="s">
        <v>140</v>
      </c>
      <c r="K394">
        <v>1</v>
      </c>
      <c r="L394" t="s">
        <v>3</v>
      </c>
      <c r="M394">
        <v>101181</v>
      </c>
      <c r="N394" t="s">
        <v>4</v>
      </c>
      <c r="T394" t="s">
        <v>2569</v>
      </c>
      <c r="U394" s="2">
        <v>1</v>
      </c>
      <c r="V394" t="s">
        <v>1997</v>
      </c>
      <c r="W394" t="s">
        <v>2544</v>
      </c>
      <c r="X394" t="s">
        <v>2440</v>
      </c>
      <c r="Y394" s="4">
        <v>10</v>
      </c>
      <c r="Z394" s="5">
        <v>1002</v>
      </c>
      <c r="AA394" t="s">
        <v>2545</v>
      </c>
      <c r="AB394" t="s">
        <v>2749</v>
      </c>
      <c r="AC394">
        <v>1990</v>
      </c>
      <c r="AD394">
        <v>7</v>
      </c>
      <c r="AE394">
        <v>1</v>
      </c>
      <c r="AF394" t="s">
        <v>71</v>
      </c>
      <c r="AG394" t="s">
        <v>71</v>
      </c>
      <c r="AH394">
        <v>54551</v>
      </c>
      <c r="AI394">
        <v>6456195</v>
      </c>
      <c r="AJ394" s="5">
        <v>55000</v>
      </c>
      <c r="AK394" s="5">
        <v>6457000</v>
      </c>
      <c r="AL394">
        <v>707</v>
      </c>
      <c r="AN394">
        <v>33</v>
      </c>
      <c r="AP394" s="7"/>
      <c r="AQ394">
        <v>101181</v>
      </c>
      <c r="AS394" s="6" t="s">
        <v>13</v>
      </c>
      <c r="AT394">
        <v>1</v>
      </c>
      <c r="AU394" t="s">
        <v>14</v>
      </c>
      <c r="AV394" t="s">
        <v>2669</v>
      </c>
      <c r="AW394" t="s">
        <v>2750</v>
      </c>
      <c r="AX394">
        <v>33</v>
      </c>
      <c r="AY394" t="s">
        <v>1773</v>
      </c>
      <c r="AZ394" t="s">
        <v>18</v>
      </c>
      <c r="BB394" s="7">
        <v>41689</v>
      </c>
      <c r="BC394" s="8" t="s">
        <v>19</v>
      </c>
      <c r="BE394">
        <v>4</v>
      </c>
      <c r="BF394">
        <v>340703</v>
      </c>
      <c r="BG394">
        <v>64589</v>
      </c>
      <c r="BH394" t="s">
        <v>2751</v>
      </c>
      <c r="BJ394" t="s">
        <v>2752</v>
      </c>
      <c r="BT394">
        <v>105972</v>
      </c>
    </row>
    <row r="395" spans="1:72" x14ac:dyDescent="0.3">
      <c r="A395">
        <v>106204</v>
      </c>
      <c r="B395">
        <v>145207</v>
      </c>
      <c r="F395" t="s">
        <v>0</v>
      </c>
      <c r="G395" t="s">
        <v>60</v>
      </c>
      <c r="H395" t="s">
        <v>2753</v>
      </c>
      <c r="I395" t="s">
        <v>140</v>
      </c>
      <c r="K395">
        <v>1</v>
      </c>
      <c r="L395" t="s">
        <v>3</v>
      </c>
      <c r="M395">
        <v>101181</v>
      </c>
      <c r="N395" t="s">
        <v>4</v>
      </c>
      <c r="T395" t="s">
        <v>2569</v>
      </c>
      <c r="U395" s="2">
        <v>1</v>
      </c>
      <c r="V395" t="s">
        <v>1997</v>
      </c>
      <c r="W395" t="s">
        <v>2544</v>
      </c>
      <c r="X395" t="s">
        <v>2440</v>
      </c>
      <c r="Y395" s="4">
        <v>10</v>
      </c>
      <c r="Z395" s="5">
        <v>1002</v>
      </c>
      <c r="AA395" t="s">
        <v>2545</v>
      </c>
      <c r="AB395" t="s">
        <v>2754</v>
      </c>
      <c r="AC395">
        <v>1992</v>
      </c>
      <c r="AD395">
        <v>7</v>
      </c>
      <c r="AE395">
        <v>2</v>
      </c>
      <c r="AF395" t="s">
        <v>2755</v>
      </c>
      <c r="AG395" t="s">
        <v>2755</v>
      </c>
      <c r="AH395">
        <v>54654</v>
      </c>
      <c r="AI395">
        <v>6456393</v>
      </c>
      <c r="AJ395" s="5">
        <v>55000</v>
      </c>
      <c r="AK395" s="5">
        <v>6457000</v>
      </c>
      <c r="AL395">
        <v>707</v>
      </c>
      <c r="AN395">
        <v>105</v>
      </c>
      <c r="AP395" s="7"/>
      <c r="AQ395">
        <v>101181</v>
      </c>
      <c r="AS395" s="6" t="s">
        <v>13</v>
      </c>
      <c r="AT395">
        <v>1</v>
      </c>
      <c r="AU395" t="s">
        <v>14</v>
      </c>
      <c r="AV395" t="s">
        <v>2756</v>
      </c>
      <c r="AW395" t="s">
        <v>2757</v>
      </c>
      <c r="AX395">
        <v>105</v>
      </c>
      <c r="AY395" t="s">
        <v>65</v>
      </c>
      <c r="AZ395" t="s">
        <v>66</v>
      </c>
      <c r="BB395" s="7">
        <v>40150</v>
      </c>
      <c r="BC395" s="8" t="s">
        <v>19</v>
      </c>
      <c r="BE395">
        <v>5</v>
      </c>
      <c r="BF395">
        <v>296329</v>
      </c>
      <c r="BG395">
        <v>64590</v>
      </c>
      <c r="BH395" t="s">
        <v>2758</v>
      </c>
      <c r="BJ395" t="s">
        <v>2759</v>
      </c>
      <c r="BT395">
        <v>106204</v>
      </c>
    </row>
    <row r="396" spans="1:72" x14ac:dyDescent="0.3">
      <c r="A396">
        <v>105944</v>
      </c>
      <c r="B396">
        <v>186887</v>
      </c>
      <c r="F396" t="s">
        <v>0</v>
      </c>
      <c r="G396" t="s">
        <v>1768</v>
      </c>
      <c r="H396" t="s">
        <v>2760</v>
      </c>
      <c r="I396" t="s">
        <v>140</v>
      </c>
      <c r="K396">
        <v>1</v>
      </c>
      <c r="L396" t="s">
        <v>3</v>
      </c>
      <c r="M396">
        <v>101181</v>
      </c>
      <c r="N396" t="s">
        <v>4</v>
      </c>
      <c r="T396" t="s">
        <v>2569</v>
      </c>
      <c r="U396" s="2">
        <v>1</v>
      </c>
      <c r="V396" t="s">
        <v>1997</v>
      </c>
      <c r="W396" t="s">
        <v>2544</v>
      </c>
      <c r="X396" t="s">
        <v>2440</v>
      </c>
      <c r="Y396" s="4">
        <v>10</v>
      </c>
      <c r="Z396" s="5">
        <v>1002</v>
      </c>
      <c r="AA396" t="s">
        <v>2545</v>
      </c>
      <c r="AB396" t="s">
        <v>2761</v>
      </c>
      <c r="AC396">
        <v>1994</v>
      </c>
      <c r="AD396">
        <v>8</v>
      </c>
      <c r="AE396">
        <v>16</v>
      </c>
      <c r="AF396" t="s">
        <v>71</v>
      </c>
      <c r="AG396" t="s">
        <v>71</v>
      </c>
      <c r="AH396">
        <v>54551</v>
      </c>
      <c r="AI396">
        <v>6456195</v>
      </c>
      <c r="AJ396" s="5">
        <v>55000</v>
      </c>
      <c r="AK396" s="5">
        <v>6457000</v>
      </c>
      <c r="AL396">
        <v>707</v>
      </c>
      <c r="AN396">
        <v>33</v>
      </c>
      <c r="AP396" s="7"/>
      <c r="AQ396">
        <v>101181</v>
      </c>
      <c r="AS396" s="6" t="s">
        <v>13</v>
      </c>
      <c r="AT396">
        <v>1</v>
      </c>
      <c r="AU396" t="s">
        <v>14</v>
      </c>
      <c r="AV396" t="s">
        <v>2669</v>
      </c>
      <c r="AW396" t="s">
        <v>2762</v>
      </c>
      <c r="AX396">
        <v>33</v>
      </c>
      <c r="AY396" t="s">
        <v>1773</v>
      </c>
      <c r="AZ396" t="s">
        <v>18</v>
      </c>
      <c r="BB396" s="7">
        <v>41689</v>
      </c>
      <c r="BC396" s="8" t="s">
        <v>19</v>
      </c>
      <c r="BE396">
        <v>4</v>
      </c>
      <c r="BF396">
        <v>338784</v>
      </c>
      <c r="BG396">
        <v>64591</v>
      </c>
      <c r="BH396" t="s">
        <v>2763</v>
      </c>
      <c r="BJ396" t="s">
        <v>2764</v>
      </c>
      <c r="BT396">
        <v>105944</v>
      </c>
    </row>
    <row r="397" spans="1:72" x14ac:dyDescent="0.3">
      <c r="A397">
        <v>537128</v>
      </c>
      <c r="B397">
        <v>450045</v>
      </c>
      <c r="F397" t="s">
        <v>137</v>
      </c>
      <c r="G397" t="s">
        <v>138</v>
      </c>
      <c r="H397" t="s">
        <v>2765</v>
      </c>
      <c r="I397" t="s">
        <v>140</v>
      </c>
      <c r="K397">
        <v>1</v>
      </c>
      <c r="L397" t="s">
        <v>3</v>
      </c>
      <c r="M397">
        <v>101181</v>
      </c>
      <c r="N397" t="s">
        <v>4</v>
      </c>
      <c r="T397" t="s">
        <v>2766</v>
      </c>
      <c r="U397" s="11">
        <v>3</v>
      </c>
      <c r="V397" t="s">
        <v>1997</v>
      </c>
      <c r="W397" t="s">
        <v>2544</v>
      </c>
      <c r="X397" t="s">
        <v>2440</v>
      </c>
      <c r="Y397" s="4">
        <v>10</v>
      </c>
      <c r="Z397" s="5">
        <v>1002</v>
      </c>
      <c r="AA397" t="s">
        <v>2545</v>
      </c>
      <c r="AB397" t="s">
        <v>2767</v>
      </c>
      <c r="AC397">
        <v>1975</v>
      </c>
      <c r="AD397">
        <v>7</v>
      </c>
      <c r="AE397">
        <v>25</v>
      </c>
      <c r="AF397" t="s">
        <v>2117</v>
      </c>
      <c r="AH397">
        <v>57256</v>
      </c>
      <c r="AI397">
        <v>6455712</v>
      </c>
      <c r="AJ397" s="5">
        <v>57000</v>
      </c>
      <c r="AK397" s="5">
        <v>6455000</v>
      </c>
      <c r="AL397" s="2">
        <v>99999</v>
      </c>
      <c r="AP397" s="7" t="s">
        <v>2768</v>
      </c>
      <c r="AQ397">
        <v>101181</v>
      </c>
      <c r="AS397" s="6" t="s">
        <v>13</v>
      </c>
      <c r="AT397">
        <v>1</v>
      </c>
      <c r="AU397" t="s">
        <v>14</v>
      </c>
      <c r="AV397" t="s">
        <v>2769</v>
      </c>
      <c r="AW397" t="s">
        <v>2765</v>
      </c>
      <c r="AX397">
        <v>40</v>
      </c>
      <c r="AY397" t="s">
        <v>138</v>
      </c>
      <c r="BC397" s="9" t="s">
        <v>142</v>
      </c>
      <c r="BE397">
        <v>4</v>
      </c>
      <c r="BF397">
        <v>545</v>
      </c>
      <c r="BG397">
        <v>64580</v>
      </c>
      <c r="BH397" t="s">
        <v>2770</v>
      </c>
      <c r="BI397">
        <v>1</v>
      </c>
      <c r="BJ397" t="s">
        <v>2770</v>
      </c>
      <c r="BK397" s="9">
        <v>9</v>
      </c>
      <c r="BP397" t="s">
        <v>2771</v>
      </c>
      <c r="BQ397" t="s">
        <v>2772</v>
      </c>
      <c r="BR397" t="s">
        <v>146</v>
      </c>
      <c r="BS397" t="s">
        <v>2545</v>
      </c>
      <c r="BT397">
        <v>537128</v>
      </c>
    </row>
    <row r="398" spans="1:72" x14ac:dyDescent="0.3">
      <c r="A398">
        <v>108288</v>
      </c>
      <c r="B398">
        <v>20349</v>
      </c>
      <c r="F398" t="s">
        <v>0</v>
      </c>
      <c r="G398" t="s">
        <v>289</v>
      </c>
      <c r="H398" t="s">
        <v>2773</v>
      </c>
      <c r="I398" t="s">
        <v>291</v>
      </c>
      <c r="K398">
        <v>1</v>
      </c>
      <c r="L398" t="s">
        <v>3</v>
      </c>
      <c r="M398">
        <v>101181</v>
      </c>
      <c r="N398" t="s">
        <v>4</v>
      </c>
      <c r="T398" t="s">
        <v>2766</v>
      </c>
      <c r="U398" s="2">
        <v>1</v>
      </c>
      <c r="V398" t="s">
        <v>1997</v>
      </c>
      <c r="W398" t="s">
        <v>2544</v>
      </c>
      <c r="X398" t="s">
        <v>2440</v>
      </c>
      <c r="Y398" s="4">
        <v>10</v>
      </c>
      <c r="Z398" s="5">
        <v>1002</v>
      </c>
      <c r="AA398" t="s">
        <v>2545</v>
      </c>
      <c r="AB398" t="s">
        <v>2774</v>
      </c>
      <c r="AC398">
        <v>2002</v>
      </c>
      <c r="AD398">
        <v>9</v>
      </c>
      <c r="AE398">
        <v>12</v>
      </c>
      <c r="AF398" t="s">
        <v>1770</v>
      </c>
      <c r="AH398">
        <v>56330</v>
      </c>
      <c r="AI398">
        <v>6455022</v>
      </c>
      <c r="AJ398" s="5">
        <v>57000</v>
      </c>
      <c r="AK398" s="5">
        <v>6455000</v>
      </c>
      <c r="AL398">
        <v>100</v>
      </c>
      <c r="AN398">
        <v>1010</v>
      </c>
      <c r="AP398" s="7" t="s">
        <v>2775</v>
      </c>
      <c r="AQ398">
        <v>101181</v>
      </c>
      <c r="AS398" s="6" t="s">
        <v>13</v>
      </c>
      <c r="AT398">
        <v>1</v>
      </c>
      <c r="AU398" t="s">
        <v>14</v>
      </c>
      <c r="AV398" t="s">
        <v>2776</v>
      </c>
      <c r="AW398" t="s">
        <v>2777</v>
      </c>
      <c r="AX398">
        <v>1010</v>
      </c>
      <c r="AY398" t="s">
        <v>298</v>
      </c>
      <c r="AZ398" t="s">
        <v>299</v>
      </c>
      <c r="BB398" s="7">
        <v>41445.704861111102</v>
      </c>
      <c r="BC398" s="8" t="s">
        <v>19</v>
      </c>
      <c r="BE398">
        <v>6</v>
      </c>
      <c r="BF398">
        <v>17447</v>
      </c>
      <c r="BG398">
        <v>64593</v>
      </c>
      <c r="BH398" t="s">
        <v>2778</v>
      </c>
      <c r="BT398">
        <v>108288</v>
      </c>
    </row>
    <row r="399" spans="1:72" x14ac:dyDescent="0.3">
      <c r="A399">
        <v>108148</v>
      </c>
      <c r="B399">
        <v>195706</v>
      </c>
      <c r="F399" t="s">
        <v>0</v>
      </c>
      <c r="G399" t="s">
        <v>1768</v>
      </c>
      <c r="H399" t="s">
        <v>2779</v>
      </c>
      <c r="I399" t="s">
        <v>140</v>
      </c>
      <c r="K399">
        <v>1</v>
      </c>
      <c r="L399" t="s">
        <v>3</v>
      </c>
      <c r="M399">
        <v>101181</v>
      </c>
      <c r="N399" t="s">
        <v>4</v>
      </c>
      <c r="T399" t="s">
        <v>2766</v>
      </c>
      <c r="U399" s="2">
        <v>1</v>
      </c>
      <c r="V399" t="s">
        <v>1997</v>
      </c>
      <c r="W399" t="s">
        <v>2544</v>
      </c>
      <c r="X399" t="s">
        <v>2440</v>
      </c>
      <c r="Y399" s="4">
        <v>10</v>
      </c>
      <c r="Z399" s="5">
        <v>1002</v>
      </c>
      <c r="AA399" t="s">
        <v>2545</v>
      </c>
      <c r="AB399" t="s">
        <v>2780</v>
      </c>
      <c r="AC399">
        <v>2002</v>
      </c>
      <c r="AD399">
        <v>9</v>
      </c>
      <c r="AE399">
        <v>14</v>
      </c>
      <c r="AF399" t="s">
        <v>1770</v>
      </c>
      <c r="AG399" t="s">
        <v>2029</v>
      </c>
      <c r="AH399">
        <v>56206</v>
      </c>
      <c r="AI399">
        <v>6455197</v>
      </c>
      <c r="AJ399" s="5">
        <v>57000</v>
      </c>
      <c r="AK399" s="5">
        <v>6455000</v>
      </c>
      <c r="AL399">
        <v>71</v>
      </c>
      <c r="AN399">
        <v>33</v>
      </c>
      <c r="AP399" s="7"/>
      <c r="AQ399">
        <v>101181</v>
      </c>
      <c r="AS399" s="6" t="s">
        <v>13</v>
      </c>
      <c r="AT399">
        <v>1</v>
      </c>
      <c r="AU399" t="s">
        <v>14</v>
      </c>
      <c r="AV399" t="s">
        <v>2781</v>
      </c>
      <c r="AW399" t="s">
        <v>2782</v>
      </c>
      <c r="AX399">
        <v>33</v>
      </c>
      <c r="AY399" t="s">
        <v>1773</v>
      </c>
      <c r="AZ399" t="s">
        <v>18</v>
      </c>
      <c r="BB399" s="7">
        <v>41689</v>
      </c>
      <c r="BC399" s="8" t="s">
        <v>19</v>
      </c>
      <c r="BE399">
        <v>4</v>
      </c>
      <c r="BF399">
        <v>346950</v>
      </c>
      <c r="BG399">
        <v>64592</v>
      </c>
      <c r="BH399" t="s">
        <v>2783</v>
      </c>
      <c r="BJ399" t="s">
        <v>2784</v>
      </c>
      <c r="BT399">
        <v>108148</v>
      </c>
    </row>
    <row r="400" spans="1:72" x14ac:dyDescent="0.3">
      <c r="A400">
        <v>67399</v>
      </c>
      <c r="B400">
        <v>266277</v>
      </c>
      <c r="F400" t="s">
        <v>0</v>
      </c>
      <c r="G400" t="s">
        <v>1</v>
      </c>
      <c r="H400" t="s">
        <v>2793</v>
      </c>
      <c r="I400" s="1" t="str">
        <f>HYPERLINK(AP400,"Hb")</f>
        <v>Hb</v>
      </c>
      <c r="K400">
        <v>1</v>
      </c>
      <c r="L400" t="s">
        <v>3</v>
      </c>
      <c r="M400">
        <v>101181</v>
      </c>
      <c r="N400" t="s">
        <v>4</v>
      </c>
      <c r="T400" t="s">
        <v>2794</v>
      </c>
      <c r="U400" s="2">
        <v>1</v>
      </c>
      <c r="V400" t="s">
        <v>1997</v>
      </c>
      <c r="W400" t="s">
        <v>2787</v>
      </c>
      <c r="X400" t="s">
        <v>2440</v>
      </c>
      <c r="Y400" s="4">
        <v>10</v>
      </c>
      <c r="Z400" s="5">
        <v>1003</v>
      </c>
      <c r="AA400" s="5" t="s">
        <v>2787</v>
      </c>
      <c r="AB400" t="s">
        <v>2795</v>
      </c>
      <c r="AC400">
        <v>1882</v>
      </c>
      <c r="AD400">
        <v>8</v>
      </c>
      <c r="AE400">
        <v>18</v>
      </c>
      <c r="AF400" t="s">
        <v>434</v>
      </c>
      <c r="AG400" t="s">
        <v>730</v>
      </c>
      <c r="AH400">
        <v>5392</v>
      </c>
      <c r="AI400">
        <v>6469456</v>
      </c>
      <c r="AJ400" s="5">
        <v>5000</v>
      </c>
      <c r="AK400" s="5">
        <v>6469000</v>
      </c>
      <c r="AL400">
        <v>707</v>
      </c>
      <c r="AN400">
        <v>8</v>
      </c>
      <c r="AO400" t="s">
        <v>11</v>
      </c>
      <c r="AP400" t="s">
        <v>2796</v>
      </c>
      <c r="AQ400">
        <v>101181</v>
      </c>
      <c r="AS400" s="6" t="s">
        <v>13</v>
      </c>
      <c r="AT400">
        <v>1</v>
      </c>
      <c r="AU400" t="s">
        <v>14</v>
      </c>
      <c r="AV400" t="s">
        <v>2797</v>
      </c>
      <c r="AW400" t="s">
        <v>2798</v>
      </c>
      <c r="AX400">
        <v>8</v>
      </c>
      <c r="AY400" t="s">
        <v>17</v>
      </c>
      <c r="AZ400" t="s">
        <v>18</v>
      </c>
      <c r="BA400">
        <v>1</v>
      </c>
      <c r="BB400" s="7">
        <v>40997</v>
      </c>
      <c r="BC400" s="8" t="s">
        <v>19</v>
      </c>
      <c r="BE400">
        <v>3</v>
      </c>
      <c r="BF400">
        <v>437634</v>
      </c>
      <c r="BG400">
        <v>64594</v>
      </c>
      <c r="BH400" t="s">
        <v>2799</v>
      </c>
      <c r="BJ400" t="s">
        <v>2800</v>
      </c>
      <c r="BT400">
        <v>67399</v>
      </c>
    </row>
    <row r="401" spans="1:72" x14ac:dyDescent="0.3">
      <c r="A401">
        <v>67400</v>
      </c>
      <c r="B401">
        <v>266293</v>
      </c>
      <c r="F401" t="s">
        <v>0</v>
      </c>
      <c r="G401" t="s">
        <v>1</v>
      </c>
      <c r="H401" t="s">
        <v>2801</v>
      </c>
      <c r="I401" s="1" t="str">
        <f>HYPERLINK(AP401,"Hb")</f>
        <v>Hb</v>
      </c>
      <c r="K401">
        <v>1</v>
      </c>
      <c r="L401" t="s">
        <v>3</v>
      </c>
      <c r="M401">
        <v>101181</v>
      </c>
      <c r="N401" t="s">
        <v>4</v>
      </c>
      <c r="T401" t="s">
        <v>2794</v>
      </c>
      <c r="U401" s="2">
        <v>1</v>
      </c>
      <c r="V401" t="s">
        <v>1997</v>
      </c>
      <c r="W401" t="s">
        <v>2787</v>
      </c>
      <c r="X401" t="s">
        <v>2440</v>
      </c>
      <c r="Y401" s="4">
        <v>10</v>
      </c>
      <c r="Z401" s="5">
        <v>1003</v>
      </c>
      <c r="AA401" s="5" t="s">
        <v>2787</v>
      </c>
      <c r="AB401" t="s">
        <v>2802</v>
      </c>
      <c r="AC401">
        <v>1882</v>
      </c>
      <c r="AD401">
        <v>8</v>
      </c>
      <c r="AE401">
        <v>18</v>
      </c>
      <c r="AF401" t="s">
        <v>434</v>
      </c>
      <c r="AG401" t="s">
        <v>2803</v>
      </c>
      <c r="AH401">
        <v>5392</v>
      </c>
      <c r="AI401">
        <v>6469456</v>
      </c>
      <c r="AJ401" s="5">
        <v>5000</v>
      </c>
      <c r="AK401" s="5">
        <v>6469000</v>
      </c>
      <c r="AL401">
        <v>707</v>
      </c>
      <c r="AN401">
        <v>8</v>
      </c>
      <c r="AO401" t="s">
        <v>11</v>
      </c>
      <c r="AP401" t="s">
        <v>2804</v>
      </c>
      <c r="AQ401">
        <v>101181</v>
      </c>
      <c r="AS401" s="6" t="s">
        <v>13</v>
      </c>
      <c r="AT401">
        <v>1</v>
      </c>
      <c r="AU401" t="s">
        <v>14</v>
      </c>
      <c r="AV401" t="s">
        <v>2797</v>
      </c>
      <c r="AW401" t="s">
        <v>2805</v>
      </c>
      <c r="AX401">
        <v>8</v>
      </c>
      <c r="AY401" t="s">
        <v>17</v>
      </c>
      <c r="AZ401" t="s">
        <v>18</v>
      </c>
      <c r="BA401">
        <v>1</v>
      </c>
      <c r="BB401" s="7">
        <v>40997</v>
      </c>
      <c r="BC401" s="8" t="s">
        <v>19</v>
      </c>
      <c r="BE401">
        <v>3</v>
      </c>
      <c r="BF401">
        <v>437650</v>
      </c>
      <c r="BG401">
        <v>64595</v>
      </c>
      <c r="BH401" t="s">
        <v>2806</v>
      </c>
      <c r="BJ401" t="s">
        <v>2807</v>
      </c>
      <c r="BT401">
        <v>67400</v>
      </c>
    </row>
    <row r="402" spans="1:72" x14ac:dyDescent="0.3">
      <c r="A402">
        <v>1902</v>
      </c>
      <c r="B402">
        <v>294340</v>
      </c>
      <c r="F402" t="s">
        <v>0</v>
      </c>
      <c r="G402" t="s">
        <v>1</v>
      </c>
      <c r="H402" t="s">
        <v>2808</v>
      </c>
      <c r="I402" s="1" t="str">
        <f>HYPERLINK(AP402,"Hb")</f>
        <v>Hb</v>
      </c>
      <c r="K402">
        <v>1</v>
      </c>
      <c r="L402" t="s">
        <v>3</v>
      </c>
      <c r="M402">
        <v>101181</v>
      </c>
      <c r="N402" t="s">
        <v>4</v>
      </c>
      <c r="T402" t="s">
        <v>2809</v>
      </c>
      <c r="U402" s="11">
        <v>3</v>
      </c>
      <c r="V402" t="s">
        <v>2810</v>
      </c>
      <c r="W402" t="s">
        <v>2811</v>
      </c>
      <c r="X402" t="s">
        <v>2812</v>
      </c>
      <c r="Y402" s="4">
        <v>11</v>
      </c>
      <c r="Z402" s="5">
        <v>1106</v>
      </c>
      <c r="AA402" s="5" t="s">
        <v>2811</v>
      </c>
      <c r="AB402" t="s">
        <v>2813</v>
      </c>
      <c r="AC402">
        <v>1890</v>
      </c>
      <c r="AD402">
        <v>9</v>
      </c>
      <c r="AE402">
        <v>1</v>
      </c>
      <c r="AF402" t="s">
        <v>1123</v>
      </c>
      <c r="AG402" t="s">
        <v>1123</v>
      </c>
      <c r="AH402">
        <v>-58815</v>
      </c>
      <c r="AI402">
        <v>6632301</v>
      </c>
      <c r="AJ402" s="5">
        <v>-59000</v>
      </c>
      <c r="AK402" s="5">
        <v>6633000</v>
      </c>
      <c r="AL402">
        <v>16130</v>
      </c>
      <c r="AN402">
        <v>8</v>
      </c>
      <c r="AP402" t="s">
        <v>2814</v>
      </c>
      <c r="AQ402">
        <v>101181</v>
      </c>
      <c r="AS402" s="6" t="s">
        <v>13</v>
      </c>
      <c r="AT402">
        <v>1</v>
      </c>
      <c r="AU402" t="s">
        <v>14</v>
      </c>
      <c r="AV402" t="s">
        <v>2815</v>
      </c>
      <c r="AW402" t="s">
        <v>2816</v>
      </c>
      <c r="AX402">
        <v>8</v>
      </c>
      <c r="AY402" t="s">
        <v>17</v>
      </c>
      <c r="AZ402" t="s">
        <v>18</v>
      </c>
      <c r="BA402">
        <v>1</v>
      </c>
      <c r="BB402" s="7">
        <v>41677</v>
      </c>
      <c r="BC402" s="8" t="s">
        <v>19</v>
      </c>
      <c r="BE402">
        <v>3</v>
      </c>
      <c r="BF402">
        <v>466873</v>
      </c>
      <c r="BG402">
        <v>64596</v>
      </c>
      <c r="BH402" t="s">
        <v>2817</v>
      </c>
      <c r="BJ402" t="s">
        <v>2818</v>
      </c>
      <c r="BT402">
        <v>1902</v>
      </c>
    </row>
    <row r="403" spans="1:72" x14ac:dyDescent="0.3">
      <c r="A403">
        <v>1903</v>
      </c>
      <c r="B403">
        <v>294341</v>
      </c>
      <c r="F403" t="s">
        <v>0</v>
      </c>
      <c r="G403" t="s">
        <v>1</v>
      </c>
      <c r="H403" t="s">
        <v>2819</v>
      </c>
      <c r="I403" s="1" t="str">
        <f>HYPERLINK(AP403,"Hb")</f>
        <v>Hb</v>
      </c>
      <c r="K403">
        <v>1</v>
      </c>
      <c r="L403" t="s">
        <v>3</v>
      </c>
      <c r="M403">
        <v>101181</v>
      </c>
      <c r="N403" t="s">
        <v>4</v>
      </c>
      <c r="T403" t="s">
        <v>2809</v>
      </c>
      <c r="U403" s="11">
        <v>3</v>
      </c>
      <c r="V403" t="s">
        <v>2810</v>
      </c>
      <c r="W403" t="s">
        <v>2811</v>
      </c>
      <c r="X403" t="s">
        <v>2812</v>
      </c>
      <c r="Y403" s="4">
        <v>11</v>
      </c>
      <c r="Z403" s="5">
        <v>1106</v>
      </c>
      <c r="AA403" s="5" t="s">
        <v>2811</v>
      </c>
      <c r="AB403" t="s">
        <v>2820</v>
      </c>
      <c r="AC403">
        <v>1890</v>
      </c>
      <c r="AD403">
        <v>9</v>
      </c>
      <c r="AE403">
        <v>1</v>
      </c>
      <c r="AF403" t="s">
        <v>1123</v>
      </c>
      <c r="AG403" t="s">
        <v>1123</v>
      </c>
      <c r="AH403">
        <v>-58815</v>
      </c>
      <c r="AI403">
        <v>6632301</v>
      </c>
      <c r="AJ403" s="5">
        <v>-59000</v>
      </c>
      <c r="AK403" s="5">
        <v>6633000</v>
      </c>
      <c r="AL403">
        <v>16130</v>
      </c>
      <c r="AN403">
        <v>8</v>
      </c>
      <c r="AP403" t="s">
        <v>2821</v>
      </c>
      <c r="AQ403">
        <v>101181</v>
      </c>
      <c r="AS403" s="6" t="s">
        <v>13</v>
      </c>
      <c r="AT403">
        <v>1</v>
      </c>
      <c r="AU403" t="s">
        <v>14</v>
      </c>
      <c r="AV403" t="s">
        <v>2815</v>
      </c>
      <c r="AW403" t="s">
        <v>2822</v>
      </c>
      <c r="AX403">
        <v>8</v>
      </c>
      <c r="AY403" t="s">
        <v>17</v>
      </c>
      <c r="AZ403" t="s">
        <v>18</v>
      </c>
      <c r="BA403">
        <v>1</v>
      </c>
      <c r="BB403" s="7">
        <v>41677</v>
      </c>
      <c r="BC403" s="8" t="s">
        <v>19</v>
      </c>
      <c r="BE403">
        <v>3</v>
      </c>
      <c r="BF403">
        <v>466874</v>
      </c>
      <c r="BG403">
        <v>64597</v>
      </c>
      <c r="BH403" t="s">
        <v>2823</v>
      </c>
      <c r="BJ403" t="s">
        <v>2824</v>
      </c>
      <c r="BT403">
        <v>1903</v>
      </c>
    </row>
    <row r="404" spans="1:72" x14ac:dyDescent="0.3">
      <c r="A404">
        <v>1904</v>
      </c>
      <c r="B404">
        <v>294342</v>
      </c>
      <c r="F404" t="s">
        <v>0</v>
      </c>
      <c r="G404" t="s">
        <v>1</v>
      </c>
      <c r="H404" t="s">
        <v>2825</v>
      </c>
      <c r="I404" s="1" t="str">
        <f>HYPERLINK(AP404,"Hb")</f>
        <v>Hb</v>
      </c>
      <c r="K404">
        <v>1</v>
      </c>
      <c r="L404" t="s">
        <v>3</v>
      </c>
      <c r="M404">
        <v>101181</v>
      </c>
      <c r="N404" t="s">
        <v>4</v>
      </c>
      <c r="T404" t="s">
        <v>2809</v>
      </c>
      <c r="U404" s="11">
        <v>3</v>
      </c>
      <c r="V404" t="s">
        <v>2810</v>
      </c>
      <c r="W404" t="s">
        <v>2811</v>
      </c>
      <c r="X404" t="s">
        <v>2812</v>
      </c>
      <c r="Y404" s="4">
        <v>11</v>
      </c>
      <c r="Z404" s="5">
        <v>1106</v>
      </c>
      <c r="AA404" s="5" t="s">
        <v>2811</v>
      </c>
      <c r="AB404" t="s">
        <v>2826</v>
      </c>
      <c r="AC404">
        <v>1890</v>
      </c>
      <c r="AD404">
        <v>9</v>
      </c>
      <c r="AE404">
        <v>1</v>
      </c>
      <c r="AF404" t="s">
        <v>1123</v>
      </c>
      <c r="AG404" t="s">
        <v>1123</v>
      </c>
      <c r="AH404">
        <v>-58815</v>
      </c>
      <c r="AI404">
        <v>6632301</v>
      </c>
      <c r="AJ404" s="5">
        <v>-59000</v>
      </c>
      <c r="AK404" s="5">
        <v>6633000</v>
      </c>
      <c r="AL404">
        <v>16130</v>
      </c>
      <c r="AN404">
        <v>8</v>
      </c>
      <c r="AP404" t="s">
        <v>2827</v>
      </c>
      <c r="AQ404">
        <v>101181</v>
      </c>
      <c r="AS404" s="6" t="s">
        <v>13</v>
      </c>
      <c r="AT404">
        <v>1</v>
      </c>
      <c r="AU404" t="s">
        <v>14</v>
      </c>
      <c r="AV404" t="s">
        <v>2815</v>
      </c>
      <c r="AW404" t="s">
        <v>2828</v>
      </c>
      <c r="AX404">
        <v>8</v>
      </c>
      <c r="AY404" t="s">
        <v>17</v>
      </c>
      <c r="AZ404" t="s">
        <v>18</v>
      </c>
      <c r="BA404">
        <v>1</v>
      </c>
      <c r="BB404" s="7">
        <v>41677</v>
      </c>
      <c r="BC404" s="8" t="s">
        <v>19</v>
      </c>
      <c r="BE404">
        <v>3</v>
      </c>
      <c r="BF404">
        <v>466875</v>
      </c>
      <c r="BG404">
        <v>64598</v>
      </c>
      <c r="BH404" t="s">
        <v>2829</v>
      </c>
      <c r="BJ404" t="s">
        <v>2830</v>
      </c>
      <c r="BT404">
        <v>1904</v>
      </c>
    </row>
    <row r="405" spans="1:72" x14ac:dyDescent="0.3">
      <c r="A405">
        <v>1859</v>
      </c>
      <c r="B405">
        <v>138843</v>
      </c>
      <c r="F405" t="s">
        <v>0</v>
      </c>
      <c r="G405" t="s">
        <v>60</v>
      </c>
      <c r="H405" t="s">
        <v>2831</v>
      </c>
      <c r="I405" s="1" t="str">
        <f>HYPERLINK(AP405,"Hb")</f>
        <v>Hb</v>
      </c>
      <c r="K405">
        <v>1</v>
      </c>
      <c r="L405" t="s">
        <v>3</v>
      </c>
      <c r="M405">
        <v>101181</v>
      </c>
      <c r="N405" t="s">
        <v>4</v>
      </c>
      <c r="T405" t="s">
        <v>2809</v>
      </c>
      <c r="U405" s="11">
        <v>3</v>
      </c>
      <c r="V405" t="s">
        <v>2810</v>
      </c>
      <c r="W405" t="s">
        <v>2811</v>
      </c>
      <c r="X405" t="s">
        <v>2812</v>
      </c>
      <c r="Y405" s="4">
        <v>11</v>
      </c>
      <c r="Z405" s="5">
        <v>1106</v>
      </c>
      <c r="AA405" s="5" t="s">
        <v>2811</v>
      </c>
      <c r="AB405" t="s">
        <v>2832</v>
      </c>
      <c r="AC405">
        <v>1893</v>
      </c>
      <c r="AD405">
        <v>7</v>
      </c>
      <c r="AE405">
        <v>6</v>
      </c>
      <c r="AF405" t="s">
        <v>2833</v>
      </c>
      <c r="AG405" t="s">
        <v>2833</v>
      </c>
      <c r="AH405">
        <v>-58815</v>
      </c>
      <c r="AI405">
        <v>6632301</v>
      </c>
      <c r="AJ405" s="5">
        <v>-59000</v>
      </c>
      <c r="AK405" s="5">
        <v>6633000</v>
      </c>
      <c r="AL405">
        <v>16130</v>
      </c>
      <c r="AN405">
        <v>105</v>
      </c>
      <c r="AP405" t="s">
        <v>2834</v>
      </c>
      <c r="AQ405">
        <v>101181</v>
      </c>
      <c r="AS405" s="6" t="s">
        <v>13</v>
      </c>
      <c r="AT405">
        <v>1</v>
      </c>
      <c r="AU405" t="s">
        <v>14</v>
      </c>
      <c r="AV405" t="s">
        <v>2815</v>
      </c>
      <c r="AW405" t="s">
        <v>2835</v>
      </c>
      <c r="AX405">
        <v>105</v>
      </c>
      <c r="AY405" t="s">
        <v>65</v>
      </c>
      <c r="AZ405" t="s">
        <v>66</v>
      </c>
      <c r="BA405">
        <v>1</v>
      </c>
      <c r="BB405" s="7">
        <v>40150</v>
      </c>
      <c r="BC405" s="8" t="s">
        <v>19</v>
      </c>
      <c r="BE405">
        <v>5</v>
      </c>
      <c r="BF405">
        <v>290624</v>
      </c>
      <c r="BG405">
        <v>64599</v>
      </c>
      <c r="BH405" t="s">
        <v>2836</v>
      </c>
      <c r="BJ405" t="s">
        <v>2837</v>
      </c>
      <c r="BT405">
        <v>1859</v>
      </c>
    </row>
    <row r="406" spans="1:72" x14ac:dyDescent="0.3">
      <c r="A406">
        <v>31424</v>
      </c>
      <c r="B406">
        <v>138844</v>
      </c>
      <c r="F406" t="s">
        <v>0</v>
      </c>
      <c r="G406" t="s">
        <v>60</v>
      </c>
      <c r="H406" t="s">
        <v>2847</v>
      </c>
      <c r="I406" s="1" t="str">
        <f>HYPERLINK(AP406,"Hb")</f>
        <v>Hb</v>
      </c>
      <c r="K406">
        <v>1</v>
      </c>
      <c r="L406" t="s">
        <v>3</v>
      </c>
      <c r="M406">
        <v>101181</v>
      </c>
      <c r="N406" t="s">
        <v>4</v>
      </c>
      <c r="T406" t="s">
        <v>2848</v>
      </c>
      <c r="U406" s="2">
        <v>1</v>
      </c>
      <c r="V406" t="s">
        <v>2849</v>
      </c>
      <c r="W406" t="s">
        <v>2850</v>
      </c>
      <c r="X406" s="3" t="s">
        <v>2851</v>
      </c>
      <c r="Y406" s="4">
        <v>12</v>
      </c>
      <c r="Z406" s="5">
        <v>1201</v>
      </c>
      <c r="AA406" s="5" t="s">
        <v>2850</v>
      </c>
      <c r="AB406" t="s">
        <v>2852</v>
      </c>
      <c r="AC406">
        <v>1878</v>
      </c>
      <c r="AD406">
        <v>7</v>
      </c>
      <c r="AE406">
        <v>8</v>
      </c>
      <c r="AF406" t="s">
        <v>2853</v>
      </c>
      <c r="AG406" t="s">
        <v>2853</v>
      </c>
      <c r="AH406">
        <v>-33042</v>
      </c>
      <c r="AI406">
        <v>6735390</v>
      </c>
      <c r="AJ406" s="5">
        <v>-33000</v>
      </c>
      <c r="AK406" s="5">
        <v>6735000</v>
      </c>
      <c r="AL406">
        <v>200</v>
      </c>
      <c r="AN406">
        <v>105</v>
      </c>
      <c r="AP406" t="s">
        <v>2854</v>
      </c>
      <c r="AQ406">
        <v>101181</v>
      </c>
      <c r="AS406" s="6" t="s">
        <v>13</v>
      </c>
      <c r="AT406">
        <v>1</v>
      </c>
      <c r="AU406" t="s">
        <v>14</v>
      </c>
      <c r="AV406" t="s">
        <v>2855</v>
      </c>
      <c r="AW406" t="s">
        <v>2856</v>
      </c>
      <c r="AX406">
        <v>105</v>
      </c>
      <c r="AY406" t="s">
        <v>65</v>
      </c>
      <c r="AZ406" t="s">
        <v>66</v>
      </c>
      <c r="BA406">
        <v>1</v>
      </c>
      <c r="BB406" s="7">
        <v>41422</v>
      </c>
      <c r="BC406" s="8" t="s">
        <v>19</v>
      </c>
      <c r="BE406">
        <v>5</v>
      </c>
      <c r="BF406">
        <v>290626</v>
      </c>
      <c r="BG406">
        <v>64601</v>
      </c>
      <c r="BH406" t="s">
        <v>2857</v>
      </c>
      <c r="BJ406" t="s">
        <v>2858</v>
      </c>
      <c r="BT406">
        <v>31424</v>
      </c>
    </row>
    <row r="407" spans="1:72" x14ac:dyDescent="0.3">
      <c r="A407">
        <v>343662</v>
      </c>
      <c r="B407">
        <v>216359</v>
      </c>
      <c r="F407" t="s">
        <v>0</v>
      </c>
      <c r="G407" t="s">
        <v>22</v>
      </c>
      <c r="H407" t="s">
        <v>2903</v>
      </c>
      <c r="I407" s="1" t="str">
        <f>HYPERLINK(AP407,"Hb")</f>
        <v>Hb</v>
      </c>
      <c r="K407">
        <v>1</v>
      </c>
      <c r="L407" t="s">
        <v>3</v>
      </c>
      <c r="M407">
        <v>101181</v>
      </c>
      <c r="N407" t="s">
        <v>4</v>
      </c>
      <c r="T407" t="s">
        <v>2904</v>
      </c>
      <c r="U407" s="2">
        <v>1</v>
      </c>
      <c r="V407" t="s">
        <v>2905</v>
      </c>
      <c r="W407" t="s">
        <v>2906</v>
      </c>
      <c r="X407" s="3" t="s">
        <v>2907</v>
      </c>
      <c r="Y407" s="4">
        <v>16</v>
      </c>
      <c r="Z407" s="5">
        <v>1657</v>
      </c>
      <c r="AA407" s="5" t="s">
        <v>2906</v>
      </c>
      <c r="AB407" t="s">
        <v>2908</v>
      </c>
      <c r="AC407">
        <v>1924</v>
      </c>
      <c r="AD407">
        <v>7</v>
      </c>
      <c r="AE407">
        <v>21</v>
      </c>
      <c r="AF407" t="s">
        <v>226</v>
      </c>
      <c r="AG407" t="s">
        <v>226</v>
      </c>
      <c r="AH407">
        <v>257970</v>
      </c>
      <c r="AI407">
        <v>7029089</v>
      </c>
      <c r="AJ407" s="5">
        <v>257000</v>
      </c>
      <c r="AK407" s="5">
        <v>7029000</v>
      </c>
      <c r="AL407">
        <v>707</v>
      </c>
      <c r="AN407">
        <v>37</v>
      </c>
      <c r="AP407" t="s">
        <v>2909</v>
      </c>
      <c r="AQ407">
        <v>101181</v>
      </c>
      <c r="AS407" s="6" t="s">
        <v>13</v>
      </c>
      <c r="AT407">
        <v>1</v>
      </c>
      <c r="AU407" t="s">
        <v>14</v>
      </c>
      <c r="AV407" t="s">
        <v>2910</v>
      </c>
      <c r="AW407" t="s">
        <v>2911</v>
      </c>
      <c r="AX407">
        <v>37</v>
      </c>
      <c r="AY407" t="s">
        <v>31</v>
      </c>
      <c r="AZ407" t="s">
        <v>18</v>
      </c>
      <c r="BA407">
        <v>1</v>
      </c>
      <c r="BB407" s="7">
        <v>41767</v>
      </c>
      <c r="BC407" s="8" t="s">
        <v>19</v>
      </c>
      <c r="BE407">
        <v>4</v>
      </c>
      <c r="BF407">
        <v>370779</v>
      </c>
      <c r="BG407">
        <v>64605</v>
      </c>
      <c r="BH407" t="s">
        <v>2912</v>
      </c>
      <c r="BJ407" t="s">
        <v>2913</v>
      </c>
      <c r="BT407">
        <v>343662</v>
      </c>
    </row>
    <row r="408" spans="1:72" x14ac:dyDescent="0.3">
      <c r="A408">
        <v>343663</v>
      </c>
      <c r="B408">
        <v>216360</v>
      </c>
      <c r="F408" t="s">
        <v>0</v>
      </c>
      <c r="G408" t="s">
        <v>22</v>
      </c>
      <c r="H408" t="s">
        <v>2914</v>
      </c>
      <c r="I408" s="1" t="str">
        <f>HYPERLINK(AP408,"Hb")</f>
        <v>Hb</v>
      </c>
      <c r="K408">
        <v>1</v>
      </c>
      <c r="L408" t="s">
        <v>3</v>
      </c>
      <c r="M408">
        <v>101181</v>
      </c>
      <c r="N408" t="s">
        <v>4</v>
      </c>
      <c r="T408" t="s">
        <v>2904</v>
      </c>
      <c r="U408" s="2">
        <v>1</v>
      </c>
      <c r="V408" t="s">
        <v>2905</v>
      </c>
      <c r="W408" t="s">
        <v>2906</v>
      </c>
      <c r="X408" s="3" t="s">
        <v>2907</v>
      </c>
      <c r="Y408" s="4">
        <v>16</v>
      </c>
      <c r="Z408" s="5">
        <v>1657</v>
      </c>
      <c r="AA408" s="5" t="s">
        <v>2906</v>
      </c>
      <c r="AB408" t="s">
        <v>2908</v>
      </c>
      <c r="AC408">
        <v>1931</v>
      </c>
      <c r="AD408">
        <v>8</v>
      </c>
      <c r="AE408">
        <v>31</v>
      </c>
      <c r="AF408" t="s">
        <v>226</v>
      </c>
      <c r="AG408" t="s">
        <v>2915</v>
      </c>
      <c r="AH408">
        <v>257970</v>
      </c>
      <c r="AI408">
        <v>7029089</v>
      </c>
      <c r="AJ408" s="5">
        <v>257000</v>
      </c>
      <c r="AK408" s="5">
        <v>7029000</v>
      </c>
      <c r="AL408">
        <v>707</v>
      </c>
      <c r="AN408">
        <v>37</v>
      </c>
      <c r="AP408" t="s">
        <v>2916</v>
      </c>
      <c r="AQ408">
        <v>101181</v>
      </c>
      <c r="AS408" s="6" t="s">
        <v>13</v>
      </c>
      <c r="AT408">
        <v>1</v>
      </c>
      <c r="AU408" t="s">
        <v>14</v>
      </c>
      <c r="AV408" t="s">
        <v>2910</v>
      </c>
      <c r="AW408" t="s">
        <v>2917</v>
      </c>
      <c r="AX408">
        <v>37</v>
      </c>
      <c r="AY408" t="s">
        <v>31</v>
      </c>
      <c r="AZ408" t="s">
        <v>18</v>
      </c>
      <c r="BA408">
        <v>1</v>
      </c>
      <c r="BB408" s="7">
        <v>41767</v>
      </c>
      <c r="BC408" s="8" t="s">
        <v>19</v>
      </c>
      <c r="BE408">
        <v>4</v>
      </c>
      <c r="BF408">
        <v>370780</v>
      </c>
      <c r="BG408">
        <v>64606</v>
      </c>
      <c r="BH408" t="s">
        <v>2918</v>
      </c>
      <c r="BJ408" t="s">
        <v>2919</v>
      </c>
      <c r="BT408">
        <v>343663</v>
      </c>
    </row>
    <row r="409" spans="1:72" x14ac:dyDescent="0.3">
      <c r="A409">
        <v>343661</v>
      </c>
      <c r="B409">
        <v>216358</v>
      </c>
      <c r="F409" t="s">
        <v>0</v>
      </c>
      <c r="G409" t="s">
        <v>22</v>
      </c>
      <c r="H409" t="s">
        <v>2920</v>
      </c>
      <c r="I409" s="1" t="str">
        <f>HYPERLINK(AP409,"Hb")</f>
        <v>Hb</v>
      </c>
      <c r="K409">
        <v>1</v>
      </c>
      <c r="L409" t="s">
        <v>3</v>
      </c>
      <c r="M409">
        <v>101181</v>
      </c>
      <c r="N409" t="s">
        <v>4</v>
      </c>
      <c r="T409" t="s">
        <v>2904</v>
      </c>
      <c r="U409" s="2">
        <v>1</v>
      </c>
      <c r="V409" t="s">
        <v>2905</v>
      </c>
      <c r="W409" t="s">
        <v>2906</v>
      </c>
      <c r="X409" s="3" t="s">
        <v>2907</v>
      </c>
      <c r="Y409" s="4">
        <v>16</v>
      </c>
      <c r="Z409" s="5">
        <v>1657</v>
      </c>
      <c r="AA409" s="5" t="s">
        <v>2906</v>
      </c>
      <c r="AB409" t="s">
        <v>2908</v>
      </c>
      <c r="AC409">
        <v>1941</v>
      </c>
      <c r="AD409">
        <v>7</v>
      </c>
      <c r="AE409">
        <v>28</v>
      </c>
      <c r="AF409" t="s">
        <v>226</v>
      </c>
      <c r="AG409" t="s">
        <v>226</v>
      </c>
      <c r="AH409">
        <v>257970</v>
      </c>
      <c r="AI409">
        <v>7029089</v>
      </c>
      <c r="AJ409" s="5">
        <v>257000</v>
      </c>
      <c r="AK409" s="5">
        <v>7029000</v>
      </c>
      <c r="AL409">
        <v>707</v>
      </c>
      <c r="AN409">
        <v>37</v>
      </c>
      <c r="AP409" t="s">
        <v>2921</v>
      </c>
      <c r="AQ409">
        <v>101181</v>
      </c>
      <c r="AS409" s="6" t="s">
        <v>13</v>
      </c>
      <c r="AT409">
        <v>1</v>
      </c>
      <c r="AU409" t="s">
        <v>14</v>
      </c>
      <c r="AV409" t="s">
        <v>2910</v>
      </c>
      <c r="AW409" t="s">
        <v>2922</v>
      </c>
      <c r="AX409">
        <v>37</v>
      </c>
      <c r="AY409" t="s">
        <v>31</v>
      </c>
      <c r="AZ409" t="s">
        <v>18</v>
      </c>
      <c r="BA409">
        <v>1</v>
      </c>
      <c r="BB409" s="7">
        <v>41767</v>
      </c>
      <c r="BC409" s="8" t="s">
        <v>19</v>
      </c>
      <c r="BE409">
        <v>4</v>
      </c>
      <c r="BF409">
        <v>370778</v>
      </c>
      <c r="BG409">
        <v>64607</v>
      </c>
      <c r="BH409" t="s">
        <v>2923</v>
      </c>
      <c r="BJ409" t="s">
        <v>2924</v>
      </c>
      <c r="BT409">
        <v>343661</v>
      </c>
    </row>
    <row r="410" spans="1:72" x14ac:dyDescent="0.3">
      <c r="Y410" s="4"/>
      <c r="BC410" s="9"/>
      <c r="BK410" s="9"/>
    </row>
    <row r="411" spans="1:72" x14ac:dyDescent="0.3">
      <c r="A411">
        <v>369100</v>
      </c>
      <c r="B411">
        <v>216390</v>
      </c>
      <c r="F411" t="s">
        <v>780</v>
      </c>
      <c r="G411" t="s">
        <v>22</v>
      </c>
      <c r="H411">
        <v>7539</v>
      </c>
      <c r="I411" s="1" t="str">
        <f t="shared" ref="I411:I414" si="0">HYPERLINK(AP411,"Hb")</f>
        <v>Hb</v>
      </c>
      <c r="K411">
        <v>1</v>
      </c>
      <c r="L411" t="s">
        <v>2929</v>
      </c>
      <c r="M411">
        <v>888888</v>
      </c>
      <c r="N411" t="s">
        <v>2930</v>
      </c>
      <c r="T411" t="s">
        <v>610</v>
      </c>
      <c r="U411" s="11">
        <v>3</v>
      </c>
      <c r="V411" t="s">
        <v>781</v>
      </c>
      <c r="W411" t="s">
        <v>536</v>
      </c>
      <c r="X411" t="s">
        <v>537</v>
      </c>
      <c r="Y411" s="4">
        <v>2</v>
      </c>
      <c r="Z411" s="5">
        <v>301</v>
      </c>
      <c r="AA411" s="5" t="s">
        <v>536</v>
      </c>
      <c r="AB411" t="s">
        <v>2931</v>
      </c>
      <c r="AC411">
        <v>1895</v>
      </c>
      <c r="AD411">
        <v>9</v>
      </c>
      <c r="AE411">
        <v>11</v>
      </c>
      <c r="AF411" t="s">
        <v>646</v>
      </c>
      <c r="AG411" t="s">
        <v>646</v>
      </c>
      <c r="AH411">
        <v>261317</v>
      </c>
      <c r="AI411">
        <v>6656077</v>
      </c>
      <c r="AJ411" s="5">
        <v>261000</v>
      </c>
      <c r="AK411" s="5">
        <v>6657000</v>
      </c>
      <c r="AL411">
        <v>20057</v>
      </c>
      <c r="AN411" t="s">
        <v>792</v>
      </c>
      <c r="AP411" t="s">
        <v>2932</v>
      </c>
      <c r="AS411" s="9">
        <v>0</v>
      </c>
      <c r="AZ411" t="s">
        <v>792</v>
      </c>
      <c r="BA411">
        <v>1</v>
      </c>
      <c r="BB411" s="7">
        <v>41374</v>
      </c>
      <c r="BC411" s="6" t="s">
        <v>785</v>
      </c>
      <c r="BE411">
        <v>5</v>
      </c>
      <c r="BF411">
        <v>8763</v>
      </c>
      <c r="BH411" t="s">
        <v>2933</v>
      </c>
      <c r="BJ411" t="s">
        <v>2933</v>
      </c>
      <c r="BT411">
        <v>369100</v>
      </c>
    </row>
    <row r="412" spans="1:72" x14ac:dyDescent="0.3">
      <c r="A412">
        <v>369099</v>
      </c>
      <c r="B412">
        <v>216389</v>
      </c>
      <c r="F412" t="s">
        <v>780</v>
      </c>
      <c r="G412" t="s">
        <v>22</v>
      </c>
      <c r="H412">
        <v>7538</v>
      </c>
      <c r="I412" s="1" t="str">
        <f t="shared" si="0"/>
        <v>Hb</v>
      </c>
      <c r="K412">
        <v>1</v>
      </c>
      <c r="L412" t="s">
        <v>2929</v>
      </c>
      <c r="M412">
        <v>888888</v>
      </c>
      <c r="N412" t="s">
        <v>2930</v>
      </c>
      <c r="T412" t="s">
        <v>610</v>
      </c>
      <c r="U412" s="11">
        <v>3</v>
      </c>
      <c r="V412" t="s">
        <v>781</v>
      </c>
      <c r="W412" t="s">
        <v>536</v>
      </c>
      <c r="X412" t="s">
        <v>537</v>
      </c>
      <c r="Y412" s="4">
        <v>2</v>
      </c>
      <c r="Z412" s="5">
        <v>301</v>
      </c>
      <c r="AA412" s="5" t="s">
        <v>536</v>
      </c>
      <c r="AB412" t="s">
        <v>2934</v>
      </c>
      <c r="AF412" t="s">
        <v>2935</v>
      </c>
      <c r="AG412" t="s">
        <v>27</v>
      </c>
      <c r="AH412">
        <v>261317</v>
      </c>
      <c r="AI412">
        <v>6656077</v>
      </c>
      <c r="AJ412" s="5">
        <v>261000</v>
      </c>
      <c r="AK412" s="5">
        <v>6657000</v>
      </c>
      <c r="AL412">
        <v>20057</v>
      </c>
      <c r="AN412" t="s">
        <v>792</v>
      </c>
      <c r="AP412" t="s">
        <v>2936</v>
      </c>
      <c r="AS412" s="9">
        <v>0</v>
      </c>
      <c r="AZ412" t="s">
        <v>792</v>
      </c>
      <c r="BA412">
        <v>1</v>
      </c>
      <c r="BB412" s="7">
        <v>41374</v>
      </c>
      <c r="BC412" s="6" t="s">
        <v>785</v>
      </c>
      <c r="BE412">
        <v>5</v>
      </c>
      <c r="BF412">
        <v>8762</v>
      </c>
      <c r="BH412" t="s">
        <v>2937</v>
      </c>
      <c r="BJ412" t="s">
        <v>2937</v>
      </c>
      <c r="BT412">
        <v>369099</v>
      </c>
    </row>
    <row r="413" spans="1:72" x14ac:dyDescent="0.3">
      <c r="A413">
        <v>537981</v>
      </c>
      <c r="B413">
        <v>321428</v>
      </c>
      <c r="F413" t="s">
        <v>780</v>
      </c>
      <c r="G413" t="s">
        <v>1</v>
      </c>
      <c r="H413">
        <v>585753</v>
      </c>
      <c r="I413" s="1" t="str">
        <f t="shared" si="0"/>
        <v>Hb</v>
      </c>
      <c r="K413">
        <v>1</v>
      </c>
      <c r="L413" t="s">
        <v>2929</v>
      </c>
      <c r="M413">
        <v>888888</v>
      </c>
      <c r="N413" t="s">
        <v>2930</v>
      </c>
      <c r="V413" t="s">
        <v>989</v>
      </c>
      <c r="W413" t="s">
        <v>1332</v>
      </c>
      <c r="X413" t="s">
        <v>1273</v>
      </c>
      <c r="Y413" s="4">
        <v>8</v>
      </c>
      <c r="Z413" s="5">
        <v>814</v>
      </c>
      <c r="AA413" t="s">
        <v>1332</v>
      </c>
      <c r="AB413" t="s">
        <v>2938</v>
      </c>
      <c r="AC413">
        <v>1908</v>
      </c>
      <c r="AD413">
        <v>7</v>
      </c>
      <c r="AE413">
        <v>30</v>
      </c>
      <c r="AF413" t="s">
        <v>2939</v>
      </c>
      <c r="AG413" t="s">
        <v>119</v>
      </c>
      <c r="AN413" t="s">
        <v>792</v>
      </c>
      <c r="AP413" t="s">
        <v>2940</v>
      </c>
      <c r="AS413" s="9">
        <v>0</v>
      </c>
      <c r="AZ413" t="s">
        <v>792</v>
      </c>
      <c r="BA413">
        <v>1</v>
      </c>
      <c r="BB413" s="7">
        <v>41677</v>
      </c>
      <c r="BC413" s="6" t="s">
        <v>785</v>
      </c>
      <c r="BE413">
        <v>3</v>
      </c>
      <c r="BF413">
        <v>6767</v>
      </c>
      <c r="BH413" t="s">
        <v>2941</v>
      </c>
      <c r="BJ413" t="s">
        <v>2941</v>
      </c>
      <c r="BT413">
        <v>537981</v>
      </c>
    </row>
    <row r="414" spans="1:72" x14ac:dyDescent="0.3">
      <c r="A414">
        <v>179873</v>
      </c>
      <c r="B414">
        <v>216356</v>
      </c>
      <c r="F414" t="s">
        <v>780</v>
      </c>
      <c r="G414" t="s">
        <v>22</v>
      </c>
      <c r="H414">
        <v>74866</v>
      </c>
      <c r="I414" s="1" t="str">
        <f t="shared" si="0"/>
        <v>Hb</v>
      </c>
      <c r="K414">
        <v>1</v>
      </c>
      <c r="L414" t="s">
        <v>2929</v>
      </c>
      <c r="M414">
        <v>888888</v>
      </c>
      <c r="N414" t="s">
        <v>2930</v>
      </c>
      <c r="T414" t="s">
        <v>2942</v>
      </c>
      <c r="U414" s="2">
        <v>1</v>
      </c>
      <c r="V414" t="s">
        <v>1997</v>
      </c>
      <c r="W414" t="s">
        <v>2943</v>
      </c>
      <c r="X414" t="s">
        <v>1999</v>
      </c>
      <c r="Y414" s="4">
        <v>9</v>
      </c>
      <c r="Z414" s="5">
        <v>901</v>
      </c>
      <c r="AA414" t="s">
        <v>2943</v>
      </c>
      <c r="AB414" t="s">
        <v>2944</v>
      </c>
      <c r="AC414">
        <v>1920</v>
      </c>
      <c r="AD414">
        <v>7</v>
      </c>
      <c r="AE414">
        <v>28</v>
      </c>
      <c r="AF414" t="s">
        <v>226</v>
      </c>
      <c r="AG414" t="s">
        <v>226</v>
      </c>
      <c r="AH414">
        <v>166261</v>
      </c>
      <c r="AI414">
        <v>6523350</v>
      </c>
      <c r="AJ414" s="5">
        <v>167000</v>
      </c>
      <c r="AK414" s="5">
        <v>6523000</v>
      </c>
      <c r="AL414">
        <v>1414</v>
      </c>
      <c r="AN414" t="s">
        <v>792</v>
      </c>
      <c r="AP414" t="s">
        <v>2945</v>
      </c>
      <c r="AS414" s="9">
        <v>0</v>
      </c>
      <c r="AZ414" t="s">
        <v>792</v>
      </c>
      <c r="BA414">
        <v>1</v>
      </c>
      <c r="BB414" s="7">
        <v>43691</v>
      </c>
      <c r="BC414" s="6" t="s">
        <v>785</v>
      </c>
      <c r="BE414">
        <v>5</v>
      </c>
      <c r="BF414">
        <v>8759</v>
      </c>
      <c r="BH414" t="s">
        <v>2946</v>
      </c>
      <c r="BJ414" t="s">
        <v>2946</v>
      </c>
      <c r="BL414" t="s">
        <v>2947</v>
      </c>
      <c r="BM414" t="s">
        <v>899</v>
      </c>
      <c r="BT414">
        <v>179873</v>
      </c>
    </row>
    <row r="416" spans="1:72" x14ac:dyDescent="0.3">
      <c r="A416">
        <v>365358</v>
      </c>
      <c r="B416">
        <v>294276</v>
      </c>
      <c r="F416" t="s">
        <v>0</v>
      </c>
      <c r="G416" t="s">
        <v>1</v>
      </c>
      <c r="H416" t="s">
        <v>607</v>
      </c>
      <c r="I416" s="1" t="str">
        <f>HYPERLINK(AP416,"Hb")</f>
        <v>Hb</v>
      </c>
      <c r="K416">
        <v>1</v>
      </c>
      <c r="L416" t="s">
        <v>3</v>
      </c>
      <c r="M416">
        <v>101181</v>
      </c>
      <c r="N416" t="s">
        <v>4</v>
      </c>
      <c r="R416" t="s">
        <v>608</v>
      </c>
      <c r="S416" t="s">
        <v>609</v>
      </c>
      <c r="T416" t="s">
        <v>610</v>
      </c>
      <c r="U416" s="11">
        <v>3</v>
      </c>
      <c r="V416" t="s">
        <v>536</v>
      </c>
      <c r="W416" t="s">
        <v>536</v>
      </c>
      <c r="X416" s="3" t="s">
        <v>537</v>
      </c>
      <c r="Y416" s="4">
        <v>2</v>
      </c>
      <c r="Z416" s="5">
        <v>301</v>
      </c>
      <c r="AA416" s="5" t="s">
        <v>536</v>
      </c>
      <c r="AB416" t="s">
        <v>611</v>
      </c>
      <c r="AC416">
        <v>1862</v>
      </c>
      <c r="AD416">
        <v>8</v>
      </c>
      <c r="AE416">
        <v>9</v>
      </c>
      <c r="AF416" t="s">
        <v>612</v>
      </c>
      <c r="AG416" t="s">
        <v>612</v>
      </c>
      <c r="AH416">
        <v>261317</v>
      </c>
      <c r="AI416">
        <v>6656077</v>
      </c>
      <c r="AJ416" s="5">
        <v>261000</v>
      </c>
      <c r="AK416" s="5">
        <v>6657000</v>
      </c>
      <c r="AL416">
        <v>20057</v>
      </c>
      <c r="AN416">
        <v>8</v>
      </c>
      <c r="AP416" t="s">
        <v>613</v>
      </c>
      <c r="AQ416">
        <v>101181</v>
      </c>
      <c r="AS416" s="6" t="s">
        <v>13</v>
      </c>
      <c r="AT416">
        <v>1</v>
      </c>
      <c r="AU416" t="s">
        <v>14</v>
      </c>
      <c r="AV416" t="s">
        <v>614</v>
      </c>
      <c r="AW416" t="s">
        <v>615</v>
      </c>
      <c r="AX416">
        <v>8</v>
      </c>
      <c r="AY416" t="s">
        <v>17</v>
      </c>
      <c r="AZ416" t="s">
        <v>18</v>
      </c>
      <c r="BA416">
        <v>1</v>
      </c>
      <c r="BB416" s="7">
        <v>41677</v>
      </c>
      <c r="BC416" s="8" t="s">
        <v>19</v>
      </c>
      <c r="BE416">
        <v>3</v>
      </c>
      <c r="BF416">
        <v>466810</v>
      </c>
      <c r="BG416">
        <v>64281</v>
      </c>
      <c r="BH416" t="s">
        <v>616</v>
      </c>
      <c r="BJ416" t="s">
        <v>617</v>
      </c>
      <c r="BT416">
        <v>365358</v>
      </c>
    </row>
    <row r="417" spans="1:72" x14ac:dyDescent="0.3">
      <c r="A417">
        <v>365359</v>
      </c>
      <c r="B417">
        <v>294277</v>
      </c>
      <c r="F417" t="s">
        <v>0</v>
      </c>
      <c r="G417" t="s">
        <v>1</v>
      </c>
      <c r="H417" t="s">
        <v>692</v>
      </c>
      <c r="I417" s="1" t="str">
        <f>HYPERLINK(AP417,"Hb")</f>
        <v>Hb</v>
      </c>
      <c r="K417">
        <v>1</v>
      </c>
      <c r="L417" t="s">
        <v>3</v>
      </c>
      <c r="M417">
        <v>101181</v>
      </c>
      <c r="N417" t="s">
        <v>4</v>
      </c>
      <c r="R417" t="s">
        <v>608</v>
      </c>
      <c r="S417" t="s">
        <v>609</v>
      </c>
      <c r="T417" t="s">
        <v>610</v>
      </c>
      <c r="U417" s="11">
        <v>3</v>
      </c>
      <c r="V417" t="s">
        <v>536</v>
      </c>
      <c r="W417" t="s">
        <v>536</v>
      </c>
      <c r="X417" s="3" t="s">
        <v>537</v>
      </c>
      <c r="Y417" s="4">
        <v>2</v>
      </c>
      <c r="Z417" s="5">
        <v>301</v>
      </c>
      <c r="AA417" s="5" t="s">
        <v>536</v>
      </c>
      <c r="AB417" t="s">
        <v>611</v>
      </c>
      <c r="AC417">
        <v>1903</v>
      </c>
      <c r="AD417">
        <v>10</v>
      </c>
      <c r="AE417">
        <v>1</v>
      </c>
      <c r="AF417" t="s">
        <v>693</v>
      </c>
      <c r="AG417" t="s">
        <v>693</v>
      </c>
      <c r="AH417">
        <v>261317</v>
      </c>
      <c r="AI417">
        <v>6656077</v>
      </c>
      <c r="AJ417" s="5">
        <v>261000</v>
      </c>
      <c r="AK417" s="5">
        <v>6657000</v>
      </c>
      <c r="AL417">
        <v>20057</v>
      </c>
      <c r="AN417">
        <v>8</v>
      </c>
      <c r="AP417" t="s">
        <v>694</v>
      </c>
      <c r="AQ417">
        <v>101181</v>
      </c>
      <c r="AS417" s="6" t="s">
        <v>13</v>
      </c>
      <c r="AT417">
        <v>1</v>
      </c>
      <c r="AU417" t="s">
        <v>14</v>
      </c>
      <c r="AV417" t="s">
        <v>614</v>
      </c>
      <c r="AW417" t="s">
        <v>695</v>
      </c>
      <c r="AX417">
        <v>8</v>
      </c>
      <c r="AY417" t="s">
        <v>17</v>
      </c>
      <c r="AZ417" t="s">
        <v>18</v>
      </c>
      <c r="BA417">
        <v>1</v>
      </c>
      <c r="BB417" s="7">
        <v>41677</v>
      </c>
      <c r="BC417" s="8" t="s">
        <v>19</v>
      </c>
      <c r="BE417">
        <v>3</v>
      </c>
      <c r="BF417">
        <v>466811</v>
      </c>
      <c r="BG417">
        <v>64297</v>
      </c>
      <c r="BH417" t="s">
        <v>696</v>
      </c>
      <c r="BJ417" t="s">
        <v>697</v>
      </c>
      <c r="BT417">
        <v>365359</v>
      </c>
    </row>
    <row r="418" spans="1:72" x14ac:dyDescent="0.3">
      <c r="A418">
        <v>365361</v>
      </c>
      <c r="B418">
        <v>294279</v>
      </c>
      <c r="F418" t="s">
        <v>0</v>
      </c>
      <c r="G418" t="s">
        <v>1</v>
      </c>
      <c r="H418" t="s">
        <v>698</v>
      </c>
      <c r="I418" s="1" t="str">
        <f>HYPERLINK(AP418,"Hb")</f>
        <v>Hb</v>
      </c>
      <c r="K418">
        <v>1</v>
      </c>
      <c r="L418" t="s">
        <v>3</v>
      </c>
      <c r="M418">
        <v>101181</v>
      </c>
      <c r="N418" t="s">
        <v>4</v>
      </c>
      <c r="R418" t="s">
        <v>608</v>
      </c>
      <c r="S418" t="s">
        <v>609</v>
      </c>
      <c r="T418" t="s">
        <v>610</v>
      </c>
      <c r="U418" s="11">
        <v>3</v>
      </c>
      <c r="V418" t="s">
        <v>536</v>
      </c>
      <c r="W418" t="s">
        <v>536</v>
      </c>
      <c r="X418" s="3" t="s">
        <v>537</v>
      </c>
      <c r="Y418" s="4">
        <v>2</v>
      </c>
      <c r="Z418" s="5">
        <v>301</v>
      </c>
      <c r="AA418" s="5" t="s">
        <v>536</v>
      </c>
      <c r="AB418" t="s">
        <v>699</v>
      </c>
      <c r="AC418">
        <v>1903</v>
      </c>
      <c r="AD418">
        <v>10</v>
      </c>
      <c r="AE418">
        <v>1</v>
      </c>
      <c r="AF418" t="s">
        <v>693</v>
      </c>
      <c r="AG418" t="s">
        <v>693</v>
      </c>
      <c r="AH418">
        <v>261317</v>
      </c>
      <c r="AI418">
        <v>6656077</v>
      </c>
      <c r="AJ418" s="5">
        <v>261000</v>
      </c>
      <c r="AK418" s="5">
        <v>6657000</v>
      </c>
      <c r="AL418">
        <v>20057</v>
      </c>
      <c r="AN418">
        <v>8</v>
      </c>
      <c r="AP418" t="s">
        <v>700</v>
      </c>
      <c r="AQ418">
        <v>101181</v>
      </c>
      <c r="AS418" s="6" t="s">
        <v>13</v>
      </c>
      <c r="AT418">
        <v>1</v>
      </c>
      <c r="AU418" t="s">
        <v>14</v>
      </c>
      <c r="AV418" t="s">
        <v>614</v>
      </c>
      <c r="AW418" t="s">
        <v>701</v>
      </c>
      <c r="AX418">
        <v>8</v>
      </c>
      <c r="AY418" t="s">
        <v>17</v>
      </c>
      <c r="AZ418" t="s">
        <v>18</v>
      </c>
      <c r="BA418">
        <v>1</v>
      </c>
      <c r="BB418" s="7">
        <v>41677</v>
      </c>
      <c r="BC418" s="8" t="s">
        <v>19</v>
      </c>
      <c r="BE418">
        <v>3</v>
      </c>
      <c r="BF418">
        <v>466813</v>
      </c>
      <c r="BG418">
        <v>64298</v>
      </c>
      <c r="BH418" t="s">
        <v>702</v>
      </c>
      <c r="BJ418" t="s">
        <v>703</v>
      </c>
      <c r="BT418">
        <v>365361</v>
      </c>
    </row>
    <row r="419" spans="1:72" x14ac:dyDescent="0.3">
      <c r="A419">
        <v>535577</v>
      </c>
      <c r="B419">
        <v>450966</v>
      </c>
      <c r="F419" t="s">
        <v>137</v>
      </c>
      <c r="G419" t="s">
        <v>174</v>
      </c>
      <c r="H419" t="s">
        <v>2868</v>
      </c>
      <c r="I419" t="s">
        <v>140</v>
      </c>
      <c r="K419">
        <v>1</v>
      </c>
      <c r="L419" t="s">
        <v>3</v>
      </c>
      <c r="M419">
        <v>101181</v>
      </c>
      <c r="N419" t="s">
        <v>4</v>
      </c>
      <c r="Q419" t="s">
        <v>1110</v>
      </c>
      <c r="R419" t="s">
        <v>608</v>
      </c>
      <c r="S419" t="s">
        <v>2869</v>
      </c>
      <c r="T419" t="s">
        <v>2870</v>
      </c>
      <c r="U419" s="11">
        <v>3</v>
      </c>
      <c r="V419" t="s">
        <v>2849</v>
      </c>
      <c r="W419" t="s">
        <v>2871</v>
      </c>
      <c r="X419" t="s">
        <v>2851</v>
      </c>
      <c r="Y419" s="4">
        <v>12</v>
      </c>
      <c r="Z419" s="5">
        <v>1232</v>
      </c>
      <c r="AA419" t="s">
        <v>2871</v>
      </c>
      <c r="AB419" t="s">
        <v>2872</v>
      </c>
      <c r="AC419">
        <v>1896</v>
      </c>
      <c r="AD419">
        <v>7</v>
      </c>
      <c r="AF419" t="s">
        <v>2873</v>
      </c>
      <c r="AH419">
        <v>76099</v>
      </c>
      <c r="AI419">
        <v>6714350</v>
      </c>
      <c r="AJ419" s="5">
        <v>77000</v>
      </c>
      <c r="AK419" s="5">
        <v>6715000</v>
      </c>
      <c r="AL419" s="2">
        <v>99999</v>
      </c>
      <c r="AP419" t="s">
        <v>2874</v>
      </c>
      <c r="AQ419">
        <v>101181</v>
      </c>
      <c r="AS419" s="6" t="s">
        <v>13</v>
      </c>
      <c r="AT419">
        <v>1</v>
      </c>
      <c r="AU419" t="s">
        <v>14</v>
      </c>
      <c r="AV419" t="s">
        <v>2875</v>
      </c>
      <c r="AW419" t="s">
        <v>2876</v>
      </c>
      <c r="AX419">
        <v>40</v>
      </c>
      <c r="AY419" t="s">
        <v>174</v>
      </c>
      <c r="BC419" s="9" t="s">
        <v>142</v>
      </c>
      <c r="BE419">
        <v>4</v>
      </c>
      <c r="BF419">
        <v>542</v>
      </c>
      <c r="BG419">
        <v>64602</v>
      </c>
      <c r="BH419" t="s">
        <v>2877</v>
      </c>
      <c r="BI419">
        <v>2</v>
      </c>
      <c r="BJ419" t="s">
        <v>2877</v>
      </c>
      <c r="BK419" s="9">
        <v>9</v>
      </c>
      <c r="BP419" t="s">
        <v>2878</v>
      </c>
      <c r="BQ419" t="s">
        <v>2879</v>
      </c>
      <c r="BR419" t="s">
        <v>146</v>
      </c>
      <c r="BT419">
        <v>535577</v>
      </c>
    </row>
    <row r="420" spans="1:72" x14ac:dyDescent="0.3">
      <c r="A420">
        <v>87297</v>
      </c>
      <c r="B420">
        <v>138845</v>
      </c>
      <c r="F420" t="s">
        <v>0</v>
      </c>
      <c r="G420" t="s">
        <v>60</v>
      </c>
      <c r="H420" t="s">
        <v>2880</v>
      </c>
      <c r="I420" s="1" t="str">
        <f>HYPERLINK(AP420,"Hb")</f>
        <v>Hb</v>
      </c>
      <c r="K420">
        <v>1</v>
      </c>
      <c r="L420" t="s">
        <v>3</v>
      </c>
      <c r="M420">
        <v>101181</v>
      </c>
      <c r="N420" t="s">
        <v>4</v>
      </c>
      <c r="Q420" t="s">
        <v>1110</v>
      </c>
      <c r="R420" t="s">
        <v>608</v>
      </c>
      <c r="S420" t="s">
        <v>2869</v>
      </c>
      <c r="T420" t="s">
        <v>2881</v>
      </c>
      <c r="U420" s="2">
        <v>1</v>
      </c>
      <c r="V420" t="s">
        <v>2849</v>
      </c>
      <c r="W420" t="s">
        <v>2882</v>
      </c>
      <c r="X420" s="3" t="s">
        <v>2851</v>
      </c>
      <c r="Y420" s="4">
        <v>12</v>
      </c>
      <c r="Z420" s="5">
        <v>1235</v>
      </c>
      <c r="AA420" s="5" t="s">
        <v>2882</v>
      </c>
      <c r="AB420" t="s">
        <v>2883</v>
      </c>
      <c r="AC420">
        <v>1966</v>
      </c>
      <c r="AD420">
        <v>1</v>
      </c>
      <c r="AE420">
        <v>1</v>
      </c>
      <c r="AF420" t="s">
        <v>2884</v>
      </c>
      <c r="AG420" t="s">
        <v>2885</v>
      </c>
      <c r="AH420">
        <v>33108</v>
      </c>
      <c r="AI420">
        <v>6753035</v>
      </c>
      <c r="AJ420" s="5">
        <v>33000</v>
      </c>
      <c r="AK420" s="5">
        <v>6753000</v>
      </c>
      <c r="AL420">
        <v>707</v>
      </c>
      <c r="AN420">
        <v>105</v>
      </c>
      <c r="AO420" t="s">
        <v>2886</v>
      </c>
      <c r="AP420" t="s">
        <v>2887</v>
      </c>
      <c r="AQ420">
        <v>101181</v>
      </c>
      <c r="AS420" s="6" t="s">
        <v>13</v>
      </c>
      <c r="AT420">
        <v>1</v>
      </c>
      <c r="AU420" t="s">
        <v>14</v>
      </c>
      <c r="AV420" t="s">
        <v>2888</v>
      </c>
      <c r="AW420" t="s">
        <v>2889</v>
      </c>
      <c r="AX420">
        <v>105</v>
      </c>
      <c r="AY420" t="s">
        <v>65</v>
      </c>
      <c r="AZ420" t="s">
        <v>66</v>
      </c>
      <c r="BA420">
        <v>1</v>
      </c>
      <c r="BB420" s="7">
        <v>43039</v>
      </c>
      <c r="BC420" s="8" t="s">
        <v>19</v>
      </c>
      <c r="BE420">
        <v>5</v>
      </c>
      <c r="BF420">
        <v>290627</v>
      </c>
      <c r="BG420">
        <v>64603</v>
      </c>
      <c r="BH420" t="s">
        <v>2890</v>
      </c>
      <c r="BJ420" t="s">
        <v>2891</v>
      </c>
      <c r="BT420">
        <v>87297</v>
      </c>
    </row>
    <row r="421" spans="1:72" x14ac:dyDescent="0.3">
      <c r="A421">
        <v>537213</v>
      </c>
      <c r="B421">
        <v>451026</v>
      </c>
      <c r="F421" t="s">
        <v>137</v>
      </c>
      <c r="G421" t="s">
        <v>174</v>
      </c>
      <c r="H421" t="s">
        <v>2925</v>
      </c>
      <c r="I421" t="s">
        <v>140</v>
      </c>
      <c r="K421">
        <v>1</v>
      </c>
      <c r="L421" t="s">
        <v>3</v>
      </c>
      <c r="M421">
        <v>101181</v>
      </c>
      <c r="N421" t="s">
        <v>4</v>
      </c>
      <c r="Q421" t="s">
        <v>1110</v>
      </c>
      <c r="R421" t="s">
        <v>608</v>
      </c>
      <c r="S421" t="s">
        <v>2869</v>
      </c>
      <c r="V421" t="s">
        <v>1997</v>
      </c>
      <c r="X421" t="s">
        <v>2440</v>
      </c>
      <c r="Y421" s="4">
        <v>10</v>
      </c>
      <c r="AB421" t="s">
        <v>2926</v>
      </c>
      <c r="AC421">
        <v>1882</v>
      </c>
      <c r="AD421">
        <v>8</v>
      </c>
      <c r="AF421" t="s">
        <v>434</v>
      </c>
      <c r="AO421" t="s">
        <v>2927</v>
      </c>
      <c r="AQ421">
        <v>101181</v>
      </c>
      <c r="AY421" t="s">
        <v>174</v>
      </c>
      <c r="BC421" s="9" t="s">
        <v>142</v>
      </c>
      <c r="BE421">
        <v>4</v>
      </c>
      <c r="BF421">
        <v>554</v>
      </c>
      <c r="BG421">
        <v>64547</v>
      </c>
      <c r="BH421" t="s">
        <v>2928</v>
      </c>
      <c r="BI421">
        <v>2</v>
      </c>
      <c r="BJ421" t="s">
        <v>2928</v>
      </c>
      <c r="BK421" s="9">
        <v>9</v>
      </c>
      <c r="BR421" t="s">
        <v>183</v>
      </c>
      <c r="BT421">
        <v>537213</v>
      </c>
    </row>
  </sheetData>
  <sortState xmlns:xlrd2="http://schemas.microsoft.com/office/spreadsheetml/2017/richdata2" ref="A2:CP409">
    <sortCondition ref="C2:C409"/>
    <sortCondition ref="D2:D409"/>
    <sortCondition ref="E2:E40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2022-11-14T08:54:53Z</dcterms:created>
  <dcterms:modified xsi:type="dcterms:W3CDTF">2022-11-14T09:37:21Z</dcterms:modified>
</cp:coreProperties>
</file>