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Bruker\Documents\Sikkerlagring\FlowerPower\ADB_alien2020\D-arter\"/>
    </mc:Choice>
  </mc:AlternateContent>
  <xr:revisionPtr revIDLastSave="0" documentId="8_{5FC874BC-3F9E-47B8-88B6-4DFDAAB9D09E}" xr6:coauthVersionLast="47" xr6:coauthVersionMax="47" xr10:uidLastSave="{00000000-0000-0000-0000-000000000000}"/>
  <bookViews>
    <workbookView xWindow="-108" yWindow="-108" windowWidth="23256" windowHeight="12576" xr2:uid="{499C2D70-FBB9-4C06-A32C-5D1DC97F835E}"/>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7" i="1" l="1"/>
  <c r="I670" i="1"/>
  <c r="I669" i="1"/>
  <c r="I46" i="1"/>
  <c r="I668" i="1"/>
  <c r="I666" i="1"/>
  <c r="I665" i="1"/>
  <c r="I663" i="1"/>
  <c r="I662" i="1"/>
  <c r="I42" i="1"/>
  <c r="I41" i="1"/>
  <c r="I194" i="1"/>
  <c r="I193" i="1"/>
  <c r="I39" i="1"/>
  <c r="I657" i="1"/>
  <c r="I185" i="1"/>
  <c r="I183" i="1"/>
  <c r="I182" i="1"/>
  <c r="I181" i="1"/>
  <c r="I180" i="1"/>
  <c r="I178" i="1"/>
  <c r="I175" i="1"/>
  <c r="I174" i="1"/>
  <c r="I642" i="1"/>
  <c r="I640" i="1"/>
  <c r="I639" i="1"/>
  <c r="I36" i="1"/>
  <c r="I637" i="1"/>
  <c r="I171" i="1"/>
  <c r="I631" i="1"/>
  <c r="I628" i="1"/>
  <c r="I626" i="1"/>
  <c r="I625" i="1"/>
  <c r="I624" i="1"/>
  <c r="I623" i="1"/>
  <c r="I621" i="1"/>
  <c r="I618" i="1"/>
  <c r="I169" i="1"/>
  <c r="I166" i="1"/>
  <c r="I615" i="1"/>
  <c r="I614" i="1"/>
  <c r="I164" i="1"/>
  <c r="I612" i="1"/>
  <c r="I609" i="1"/>
  <c r="I605" i="1"/>
  <c r="I604" i="1"/>
  <c r="I603" i="1"/>
  <c r="I602" i="1"/>
  <c r="I601" i="1"/>
  <c r="I600" i="1"/>
  <c r="I54" i="1"/>
  <c r="I599" i="1"/>
  <c r="I598" i="1"/>
  <c r="I597" i="1"/>
  <c r="I596" i="1"/>
  <c r="I595" i="1"/>
  <c r="I594" i="1"/>
  <c r="I593" i="1"/>
  <c r="I592" i="1"/>
  <c r="I591" i="1"/>
  <c r="I590" i="1"/>
  <c r="I589" i="1"/>
  <c r="I588" i="1"/>
  <c r="I33" i="1"/>
  <c r="I587" i="1"/>
  <c r="I586" i="1"/>
  <c r="I585" i="1"/>
  <c r="I584" i="1"/>
  <c r="I583" i="1"/>
  <c r="I582" i="1"/>
  <c r="I157" i="1"/>
  <c r="I581" i="1"/>
  <c r="I579" i="1"/>
  <c r="I578" i="1"/>
  <c r="I577" i="1"/>
  <c r="I576" i="1"/>
  <c r="I575" i="1"/>
  <c r="I574" i="1"/>
  <c r="I573" i="1"/>
  <c r="I572" i="1"/>
  <c r="I571" i="1"/>
  <c r="I570" i="1"/>
  <c r="I569" i="1"/>
  <c r="I568" i="1"/>
  <c r="I567" i="1"/>
  <c r="I27" i="1"/>
  <c r="I566" i="1"/>
  <c r="I565" i="1"/>
  <c r="I564" i="1"/>
  <c r="I563" i="1"/>
  <c r="I562" i="1"/>
  <c r="I561" i="1"/>
  <c r="I560" i="1"/>
  <c r="I559" i="1"/>
  <c r="I26" i="1"/>
  <c r="I557" i="1"/>
  <c r="I61" i="1"/>
  <c r="I52" i="1"/>
  <c r="I25" i="1"/>
  <c r="I150" i="1"/>
  <c r="I556" i="1"/>
  <c r="I554" i="1"/>
  <c r="I553" i="1"/>
  <c r="I552" i="1"/>
  <c r="I551" i="1"/>
  <c r="I549" i="1"/>
  <c r="I546" i="1"/>
  <c r="I545" i="1"/>
  <c r="I544" i="1"/>
  <c r="I543" i="1"/>
  <c r="I542" i="1"/>
  <c r="I23" i="1"/>
  <c r="I540" i="1"/>
  <c r="I538" i="1"/>
  <c r="I537" i="1"/>
  <c r="I536" i="1"/>
  <c r="I535" i="1"/>
  <c r="I534" i="1"/>
  <c r="I533" i="1"/>
  <c r="I532" i="1"/>
  <c r="I531" i="1"/>
  <c r="I529" i="1"/>
  <c r="I528" i="1"/>
  <c r="I526" i="1"/>
  <c r="I525" i="1"/>
  <c r="I524" i="1"/>
  <c r="I523" i="1"/>
  <c r="I522" i="1"/>
  <c r="I521" i="1"/>
  <c r="I520" i="1"/>
  <c r="I518" i="1"/>
  <c r="I517" i="1"/>
  <c r="I516" i="1"/>
  <c r="I515" i="1"/>
  <c r="I514" i="1"/>
  <c r="I513" i="1"/>
  <c r="I512" i="1"/>
  <c r="I511" i="1"/>
  <c r="I510" i="1"/>
  <c r="I509" i="1"/>
  <c r="I508" i="1"/>
  <c r="I507" i="1"/>
  <c r="I506" i="1"/>
  <c r="I505" i="1"/>
  <c r="I21" i="1"/>
  <c r="I503" i="1"/>
  <c r="I501" i="1"/>
  <c r="I19" i="1"/>
  <c r="I500" i="1"/>
  <c r="I499" i="1"/>
  <c r="I498" i="1"/>
  <c r="I496" i="1"/>
  <c r="I494" i="1"/>
  <c r="I493" i="1"/>
  <c r="I492" i="1"/>
  <c r="I49" i="1"/>
  <c r="I491" i="1"/>
  <c r="I490" i="1"/>
  <c r="I489" i="1"/>
  <c r="I487" i="1"/>
  <c r="I118" i="1"/>
  <c r="I111" i="1"/>
  <c r="I484" i="1"/>
  <c r="I483" i="1"/>
  <c r="I481" i="1"/>
  <c r="I677" i="1"/>
  <c r="I479" i="1"/>
  <c r="I477" i="1"/>
  <c r="I476" i="1"/>
  <c r="I475" i="1"/>
  <c r="I474" i="1"/>
  <c r="I473" i="1"/>
  <c r="I471" i="1"/>
  <c r="I470" i="1"/>
  <c r="I469" i="1"/>
  <c r="I468" i="1"/>
  <c r="I467" i="1"/>
  <c r="I466" i="1"/>
  <c r="I465" i="1"/>
  <c r="I462" i="1"/>
  <c r="I461" i="1"/>
  <c r="I460" i="1"/>
  <c r="I459" i="1"/>
  <c r="I100" i="1"/>
  <c r="I457" i="1"/>
  <c r="I456" i="1"/>
  <c r="I455" i="1"/>
  <c r="I454" i="1"/>
  <c r="I453" i="1"/>
  <c r="I452" i="1"/>
  <c r="I451" i="1"/>
  <c r="I450" i="1"/>
  <c r="I449" i="1"/>
  <c r="I12" i="1"/>
  <c r="I448" i="1"/>
  <c r="I444" i="1"/>
  <c r="I443" i="1"/>
  <c r="I442" i="1"/>
  <c r="I441" i="1"/>
  <c r="I440" i="1"/>
  <c r="I439" i="1"/>
  <c r="I438" i="1"/>
  <c r="I437" i="1"/>
  <c r="I436" i="1"/>
  <c r="I435" i="1"/>
  <c r="I434" i="1"/>
  <c r="I433" i="1"/>
  <c r="I99" i="1"/>
  <c r="I431" i="1"/>
  <c r="I430" i="1"/>
  <c r="I429" i="1"/>
  <c r="I426" i="1"/>
  <c r="I424" i="1"/>
  <c r="I417" i="1"/>
  <c r="I416" i="1"/>
  <c r="I411" i="1"/>
  <c r="I407" i="1"/>
  <c r="I404" i="1"/>
  <c r="I92" i="1"/>
  <c r="I91" i="1"/>
  <c r="I401" i="1"/>
  <c r="I400" i="1"/>
  <c r="I393" i="1"/>
  <c r="I392" i="1"/>
  <c r="I391" i="1"/>
  <c r="I389" i="1"/>
  <c r="I385" i="1"/>
  <c r="I384" i="1"/>
  <c r="I84" i="1"/>
  <c r="I9" i="1"/>
  <c r="I381" i="1"/>
  <c r="I380" i="1"/>
  <c r="I377" i="1"/>
  <c r="I376" i="1"/>
  <c r="I375" i="1"/>
  <c r="I372" i="1"/>
  <c r="I371" i="1"/>
  <c r="I370" i="1"/>
  <c r="I369" i="1"/>
  <c r="I368" i="1"/>
  <c r="I367" i="1"/>
  <c r="I366" i="1"/>
  <c r="I365" i="1"/>
  <c r="I364" i="1"/>
  <c r="I363" i="1"/>
  <c r="I362" i="1"/>
  <c r="I358" i="1"/>
  <c r="I353" i="1"/>
  <c r="I352" i="1"/>
  <c r="I351" i="1"/>
  <c r="I350" i="1"/>
  <c r="I349" i="1"/>
  <c r="I348" i="1"/>
  <c r="I347" i="1"/>
  <c r="I346" i="1"/>
  <c r="I342" i="1"/>
  <c r="I341" i="1"/>
  <c r="I340" i="1"/>
  <c r="I339" i="1"/>
  <c r="I338" i="1"/>
  <c r="I337" i="1"/>
  <c r="I336" i="1"/>
  <c r="I335" i="1"/>
  <c r="I333" i="1"/>
  <c r="I332" i="1"/>
  <c r="I331" i="1"/>
  <c r="I330" i="1"/>
  <c r="I6" i="1"/>
  <c r="I329" i="1"/>
  <c r="I5" i="1"/>
  <c r="I328" i="1"/>
  <c r="I327" i="1"/>
  <c r="I326" i="1"/>
  <c r="I322" i="1"/>
  <c r="I320" i="1"/>
  <c r="I318" i="1"/>
  <c r="I315" i="1"/>
  <c r="I314" i="1"/>
  <c r="I313" i="1"/>
  <c r="I312" i="1"/>
  <c r="I311" i="1"/>
  <c r="I674" i="1"/>
  <c r="I307" i="1"/>
  <c r="I306" i="1"/>
  <c r="I305" i="1"/>
  <c r="I303" i="1"/>
  <c r="I301" i="1"/>
  <c r="I300" i="1"/>
  <c r="I299" i="1"/>
  <c r="I297" i="1"/>
  <c r="I296" i="1"/>
  <c r="I295" i="1"/>
  <c r="I294" i="1"/>
  <c r="I293" i="1"/>
  <c r="I292" i="1"/>
  <c r="I291" i="1"/>
  <c r="I290" i="1"/>
  <c r="I289" i="1"/>
  <c r="I288" i="1"/>
  <c r="I287" i="1"/>
  <c r="I286" i="1"/>
  <c r="I285" i="1"/>
  <c r="I284" i="1"/>
  <c r="I283" i="1"/>
  <c r="I282" i="1"/>
  <c r="I281" i="1"/>
  <c r="I280" i="1"/>
  <c r="I279" i="1"/>
  <c r="I278" i="1"/>
  <c r="I276" i="1"/>
  <c r="I275" i="1"/>
  <c r="I274" i="1"/>
  <c r="I273" i="1"/>
  <c r="I272" i="1"/>
  <c r="I269" i="1"/>
  <c r="I268" i="1"/>
  <c r="I267" i="1"/>
  <c r="I266" i="1"/>
  <c r="I265" i="1"/>
  <c r="I263" i="1"/>
  <c r="I261" i="1"/>
  <c r="I260" i="1"/>
  <c r="I258" i="1"/>
  <c r="I257" i="1"/>
  <c r="I256" i="1"/>
  <c r="I255" i="1"/>
  <c r="I254" i="1"/>
  <c r="I252" i="1"/>
  <c r="I249" i="1"/>
  <c r="I248" i="1"/>
  <c r="I247" i="1"/>
  <c r="I246" i="1"/>
  <c r="I245" i="1"/>
  <c r="I48" i="1"/>
  <c r="I244" i="1"/>
  <c r="I243" i="1"/>
  <c r="I242" i="1"/>
  <c r="I240" i="1"/>
  <c r="I238" i="1"/>
  <c r="I237" i="1"/>
  <c r="I236" i="1"/>
  <c r="I235" i="1"/>
  <c r="I234" i="1"/>
  <c r="I231" i="1"/>
  <c r="I230" i="1"/>
  <c r="I229" i="1"/>
  <c r="I228" i="1"/>
  <c r="I227" i="1"/>
  <c r="I226" i="1"/>
  <c r="I225" i="1"/>
  <c r="I224" i="1"/>
  <c r="I223" i="1"/>
  <c r="I222" i="1"/>
  <c r="I3" i="1"/>
  <c r="I221" i="1"/>
  <c r="I220" i="1"/>
  <c r="I219" i="1"/>
  <c r="I68" i="1"/>
  <c r="I218" i="1"/>
  <c r="I217" i="1"/>
  <c r="I216" i="1"/>
  <c r="I215" i="1"/>
  <c r="I210" i="1"/>
  <c r="I208" i="1"/>
  <c r="I207" i="1"/>
  <c r="I206" i="1"/>
  <c r="I205" i="1"/>
  <c r="I67" i="1"/>
  <c r="I203" i="1"/>
  <c r="I202" i="1"/>
  <c r="I201" i="1"/>
  <c r="I200" i="1"/>
  <c r="I199" i="1"/>
  <c r="I198" i="1"/>
  <c r="I197" i="1"/>
</calcChain>
</file>

<file path=xl/sharedStrings.xml><?xml version="1.0" encoding="utf-8"?>
<sst xmlns="http://schemas.openxmlformats.org/spreadsheetml/2006/main" count="15676" uniqueCount="5104">
  <si>
    <t>A</t>
  </si>
  <si>
    <t>O</t>
  </si>
  <si>
    <t>483021</t>
  </si>
  <si>
    <t>4A</t>
  </si>
  <si>
    <t>Daucus carota</t>
  </si>
  <si>
    <t>Daucus carota carota</t>
  </si>
  <si>
    <t>293_6561</t>
  </si>
  <si>
    <t>Viken</t>
  </si>
  <si>
    <t>Halden</t>
  </si>
  <si>
    <t>Øf</t>
  </si>
  <si>
    <t>Halden: Hofgårdløkka</t>
  </si>
  <si>
    <t>Henrik Suleng</t>
  </si>
  <si>
    <t>GS</t>
  </si>
  <si>
    <t>https://www.unimus.no/felles/bilder/web_hent_bilde.php?id=13449161&amp;type=jpeg</t>
  </si>
  <si>
    <t>Ikke egnet (NA)</t>
  </si>
  <si>
    <t>POINT (292223 6560751)</t>
  </si>
  <si>
    <t>urn:catalog:O:V:483021</t>
  </si>
  <si>
    <t>Naturhistorisk Museum - UiO</t>
  </si>
  <si>
    <t>v</t>
  </si>
  <si>
    <t>ArtKart</t>
  </si>
  <si>
    <t>8_483021</t>
  </si>
  <si>
    <t>O_483021</t>
  </si>
  <si>
    <t>483020</t>
  </si>
  <si>
    <t>251_6597</t>
  </si>
  <si>
    <t>Moss</t>
  </si>
  <si>
    <t>Jeløy: Tronvik</t>
  </si>
  <si>
    <t>Jens Holmboe</t>
  </si>
  <si>
    <t>https://www.unimus.no/felles/bilder/web_hent_bilde.php?id=13449160&amp;type=jpeg</t>
  </si>
  <si>
    <t>POINT (250963 6597186)</t>
  </si>
  <si>
    <t>urn:catalog:O:V:483020</t>
  </si>
  <si>
    <t>8_483020</t>
  </si>
  <si>
    <t>O_483020</t>
  </si>
  <si>
    <t>NBF</t>
  </si>
  <si>
    <t>11586007</t>
  </si>
  <si>
    <t>Obs</t>
  </si>
  <si>
    <t>253_6595</t>
  </si>
  <si>
    <t>Framnes, Moss, Vi \Ugrasrik veikant i boligområde</t>
  </si>
  <si>
    <t>Even W. Hanssen</t>
  </si>
  <si>
    <t>Villgulrot .</t>
  </si>
  <si>
    <t>https://www.artsobservasjoner.no/Sighting/11586007</t>
  </si>
  <si>
    <t>POINT (252225 6595569)</t>
  </si>
  <si>
    <t>urn:uuid:b6fb8e64-091a-4812-a8ff-02b6243000b1</t>
  </si>
  <si>
    <t>Norsk botanisk forening</t>
  </si>
  <si>
    <t>so2-vascular</t>
  </si>
  <si>
    <t>1010_11586007</t>
  </si>
  <si>
    <t>11665322</t>
  </si>
  <si>
    <t>Jeløy Kurbad,Bråtengata,Helgerødgt med mer, Moss, Vi \udyrket mark /[Kvant.:] 4 Plants</t>
  </si>
  <si>
    <t>Erik Fossum</t>
  </si>
  <si>
    <t>Validator: Odd Egil Stabbetorp</t>
  </si>
  <si>
    <t>På Framnes kurssenter . Validationstatus: Approved Media Quantity: 4 Plants</t>
  </si>
  <si>
    <t>https://www.artsobservasjoner.no/Sighting/11665322</t>
  </si>
  <si>
    <t>POINT (252270 6595860)</t>
  </si>
  <si>
    <t>urn:uuid:9f3ddec4-07e5-411d-8756-5b5986c4aff4</t>
  </si>
  <si>
    <t>1010_11665322</t>
  </si>
  <si>
    <t>BG</t>
  </si>
  <si>
    <t>223553</t>
  </si>
  <si>
    <t>253_6599</t>
  </si>
  <si>
    <t>Moss: Jeløen.</t>
  </si>
  <si>
    <t>B. Lynge</t>
  </si>
  <si>
    <t>Lars Fröberg</t>
  </si>
  <si>
    <t>Pollenprep. 18/6-1985 MKS.</t>
  </si>
  <si>
    <t>https://www.unimus.no/felles/bilder/web_hent_bilde.php?id=12129333&amp;type=jpeg</t>
  </si>
  <si>
    <t>POINT (252500 6599798)</t>
  </si>
  <si>
    <t>urn:catalog:BG:S:223553</t>
  </si>
  <si>
    <t>Universitetsmuseet i Bergen, UiB</t>
  </si>
  <si>
    <t>s</t>
  </si>
  <si>
    <t>105_223553</t>
  </si>
  <si>
    <t>BG_223553</t>
  </si>
  <si>
    <t>483017</t>
  </si>
  <si>
    <t>Jeløen ved Moss.</t>
  </si>
  <si>
    <t>F. Jebe</t>
  </si>
  <si>
    <t>https://www.unimus.no/felles/bilder/web_hent_bilde.php?id=13449157&amp;type=jpeg</t>
  </si>
  <si>
    <t>POINT (252570 6599995)</t>
  </si>
  <si>
    <t>urn:catalog:O:V:483017</t>
  </si>
  <si>
    <t>8_483017</t>
  </si>
  <si>
    <t>O_483017</t>
  </si>
  <si>
    <t>483018</t>
  </si>
  <si>
    <t>Jeløen</t>
  </si>
  <si>
    <t>Arne Magnus</t>
  </si>
  <si>
    <t>https://www.unimus.no/felles/bilder/web_hent_bilde.php?id=13449158&amp;type=jpeg</t>
  </si>
  <si>
    <t>urn:catalog:O:V:483018</t>
  </si>
  <si>
    <t>8_483018</t>
  </si>
  <si>
    <t>O_483018</t>
  </si>
  <si>
    <t>483019</t>
  </si>
  <si>
    <t>255_6595</t>
  </si>
  <si>
    <t>Malakoff pr. Moss</t>
  </si>
  <si>
    <t>Ingeborg Billington</t>
  </si>
  <si>
    <t>https://www.unimus.no/felles/bilder/web_hent_bilde.php?id=13449159&amp;type=jpeg</t>
  </si>
  <si>
    <t>POINT (254253 6595819)</t>
  </si>
  <si>
    <t>urn:catalog:O:V:483019</t>
  </si>
  <si>
    <t>8_483019</t>
  </si>
  <si>
    <t>O_483019</t>
  </si>
  <si>
    <t>TROM</t>
  </si>
  <si>
    <t>97917</t>
  </si>
  <si>
    <t>Hb</t>
  </si>
  <si>
    <t>255_6597</t>
  </si>
  <si>
    <t>Ved sykehuset. \På veikant.</t>
  </si>
  <si>
    <t>Kristian Lanes</t>
  </si>
  <si>
    <t>POINT (254557 6597865)</t>
  </si>
  <si>
    <t>urn:catalog:TROM:V:97917</t>
  </si>
  <si>
    <t>Tromsø museum - Universitetsmuseet</t>
  </si>
  <si>
    <t>trom-v</t>
  </si>
  <si>
    <t>117_97917</t>
  </si>
  <si>
    <t>TROM_97917</t>
  </si>
  <si>
    <t>164245</t>
  </si>
  <si>
    <t>Moss, ved sykehuset. \På vegkant.</t>
  </si>
  <si>
    <t>POINT (254147 6596131)</t>
  </si>
  <si>
    <t>urn:catalog:TROM:V:164245</t>
  </si>
  <si>
    <t>117_164245</t>
  </si>
  <si>
    <t>TROM_164245</t>
  </si>
  <si>
    <t>186347</t>
  </si>
  <si>
    <t>257_6597</t>
  </si>
  <si>
    <t>Moss: Solgård avfallsplass, V for driftsbygning. \5-6 x.</t>
  </si>
  <si>
    <t>Tore Berg</t>
  </si>
  <si>
    <t>POINT (256760 6596941)</t>
  </si>
  <si>
    <t>urn:catalog:O:V:186347</t>
  </si>
  <si>
    <t>8_186347</t>
  </si>
  <si>
    <t>O_186347</t>
  </si>
  <si>
    <t>18170359</t>
  </si>
  <si>
    <t>Solgård avfallsdeponi, Patterød i Moss, Moss, Vi \langs veg</t>
  </si>
  <si>
    <t>Kåre Arnstein Lye</t>
  </si>
  <si>
    <t>https://www.artsobservasjoner.no/Sighting/18170359</t>
  </si>
  <si>
    <t>POINT (256755 6596684)</t>
  </si>
  <si>
    <t>urn:uuid:a6f998b4-3169-4fcb-aac5-8d80c67336d6</t>
  </si>
  <si>
    <t>1010_18170359</t>
  </si>
  <si>
    <t>24808402</t>
  </si>
  <si>
    <t>utenfor Solgård avfallsplass, Moss i Østfold, Moss, Vi \langs vegen</t>
  </si>
  <si>
    <t>https://www.artsobservasjoner.no/Sighting/24808402</t>
  </si>
  <si>
    <t>POINT (256968 6596819)</t>
  </si>
  <si>
    <t>urn:uuid:37628823-9e9c-4aff-80e3-50697fdc1c6d</t>
  </si>
  <si>
    <t>1010_24808402</t>
  </si>
  <si>
    <t>483022</t>
  </si>
  <si>
    <t>277_6577</t>
  </si>
  <si>
    <t>Sarpsborg</t>
  </si>
  <si>
    <t>Alvim, Sarpsborg</t>
  </si>
  <si>
    <t>Hugo Berentzen</t>
  </si>
  <si>
    <t>https://www.unimus.no/felles/bilder/web_hent_bilde.php?id=13449162&amp;type=jpeg</t>
  </si>
  <si>
    <t>POINT (277031 6576982)</t>
  </si>
  <si>
    <t>urn:catalog:O:V:483022</t>
  </si>
  <si>
    <t>8_483022</t>
  </si>
  <si>
    <t>O_483022</t>
  </si>
  <si>
    <t>20028289</t>
  </si>
  <si>
    <t>259_6571</t>
  </si>
  <si>
    <t>Fredrikstad</t>
  </si>
  <si>
    <t>Furuholmen, Vikane i Onsøy, Fredrikstad i Østfold, Fredrikstad, Vi \på vegkant</t>
  </si>
  <si>
    <t>https://www.artsobservasjoner.no/Sighting/20028289</t>
  </si>
  <si>
    <t>POINT (259771 6571557)</t>
  </si>
  <si>
    <t>urn:uuid:0ce48e9d-f074-4cfd-8e7d-f04319aa7114</t>
  </si>
  <si>
    <t>1010_20028289</t>
  </si>
  <si>
    <t>483011</t>
  </si>
  <si>
    <t>261_6571</t>
  </si>
  <si>
    <t>Vikene, Onsøy</t>
  </si>
  <si>
    <t>H. Tambs-Lyche</t>
  </si>
  <si>
    <t>https://www.unimus.no/felles/bilder/web_hent_bilde.php?id=13449151&amp;type=jpeg</t>
  </si>
  <si>
    <t>POINT (260060 6571684)</t>
  </si>
  <si>
    <t>urn:catalog:O:V:483011</t>
  </si>
  <si>
    <t>8_483011</t>
  </si>
  <si>
    <t>O_483011</t>
  </si>
  <si>
    <t>483012</t>
  </si>
  <si>
    <t>Onsøy: Mølen i Vikene; på skjellsand.</t>
  </si>
  <si>
    <t>Nils Hauge</t>
  </si>
  <si>
    <t>https://www.unimus.no/felles/bilder/web_hent_bilde.php?id=13449152&amp;type=jpeg</t>
  </si>
  <si>
    <t>POINT (260965 6570600)</t>
  </si>
  <si>
    <t>urn:catalog:O:V:483012</t>
  </si>
  <si>
    <t>8_483012</t>
  </si>
  <si>
    <t>O_483012</t>
  </si>
  <si>
    <t>483013</t>
  </si>
  <si>
    <t>Onsøy: Ø. Vikene, på tør skjellsandjord nær stranda.</t>
  </si>
  <si>
    <t>https://www.unimus.no/felles/bilder/web_hent_bilde.php?id=13449153&amp;type=jpeg</t>
  </si>
  <si>
    <t>urn:catalog:O:V:483013</t>
  </si>
  <si>
    <t>8_483013</t>
  </si>
  <si>
    <t>O_483013</t>
  </si>
  <si>
    <t>50044/51</t>
  </si>
  <si>
    <t>XL</t>
  </si>
  <si>
    <t>Stellausbukta i Ø. Vikene + Vikene -&gt; Vikenesbakken</t>
  </si>
  <si>
    <t>Hauge, Nils</t>
  </si>
  <si>
    <t>POINT (260232 6571372)</t>
  </si>
  <si>
    <t>urn:catalog:O:VXL:50044/51</t>
  </si>
  <si>
    <t>vxl</t>
  </si>
  <si>
    <t>23_50044/51</t>
  </si>
  <si>
    <t>483014</t>
  </si>
  <si>
    <t>Onsøy, Vikane.</t>
  </si>
  <si>
    <t>Kr. Andreassen</t>
  </si>
  <si>
    <t>https://www.unimus.no/felles/bilder/web_hent_bilde.php?id=13449154&amp;type=jpeg</t>
  </si>
  <si>
    <t>urn:catalog:O:V:483014</t>
  </si>
  <si>
    <t>8_483014</t>
  </si>
  <si>
    <t>O_483014</t>
  </si>
  <si>
    <t>NLH</t>
  </si>
  <si>
    <t>2843</t>
  </si>
  <si>
    <t>Østre Vikene</t>
  </si>
  <si>
    <t>Lye, Kåre A.; Berg, Tore</t>
  </si>
  <si>
    <t>POINT (260160 6570918)</t>
  </si>
  <si>
    <t>urn:catalog:NLH:V:2843</t>
  </si>
  <si>
    <t>Norges miljø- og biovitenskapelige universitet</t>
  </si>
  <si>
    <t>68_2843</t>
  </si>
  <si>
    <t>NLH_2843</t>
  </si>
  <si>
    <t>15413380</t>
  </si>
  <si>
    <t>søre Vikene, Mølen, Fredrikstad, Vi \på vegkant nær sjøen</t>
  </si>
  <si>
    <t>https://www.artsobservasjoner.no/Sighting/15413380</t>
  </si>
  <si>
    <t>POINT (260254 6570957)</t>
  </si>
  <si>
    <t>urn:uuid:0afa5ea8-aabb-4535-b739-00c8328bcf25</t>
  </si>
  <si>
    <t>1010_15413380</t>
  </si>
  <si>
    <t>GBIF</t>
  </si>
  <si>
    <t>3043235304</t>
  </si>
  <si>
    <t>(Hb)</t>
  </si>
  <si>
    <t>267_6571</t>
  </si>
  <si>
    <t>Ellingsen, Edv.</t>
  </si>
  <si>
    <t>"" "Coordinate generated from Latitude / Longitude: Longitude: 10,90992º ' '' E Latitude: 59,2169º ' '' N Precision: 500m" http://www.gbif.org/occurrence/3043235304</t>
  </si>
  <si>
    <t>http://www.gbif.org/occurrence/3043235304</t>
  </si>
  <si>
    <t>POINT (266589 6571366)</t>
  </si>
  <si>
    <t>GB[N]-27695</t>
  </si>
  <si>
    <t>GBIF-noder utenfor Norge</t>
  </si>
  <si>
    <t>import</t>
  </si>
  <si>
    <t>40_3043235304</t>
  </si>
  <si>
    <t>GBIF_3043235304</t>
  </si>
  <si>
    <t>S</t>
  </si>
  <si>
    <t>GB</t>
  </si>
  <si>
    <t>GB[N]-15424</t>
  </si>
  <si>
    <t>Ex</t>
  </si>
  <si>
    <t>Cult</t>
  </si>
  <si>
    <t>Onsö: Græsvig (i Have)</t>
  </si>
  <si>
    <t>Svensk</t>
  </si>
  <si>
    <t>GB_GB[N]-15424</t>
  </si>
  <si>
    <t>59.2169</t>
  </si>
  <si>
    <t>10.90992</t>
  </si>
  <si>
    <t>222067</t>
  </si>
  <si>
    <t>3043228340</t>
  </si>
  <si>
    <t>269_6567</t>
  </si>
  <si>
    <t>"" "Coordinate generated from Latitude / Longitude: Longitude: 10,96321º ' '' E Latitude: 59,18113º ' '' N Precision: 500m" http://www.gbif.org/occurrence/3043228340</t>
  </si>
  <si>
    <t>http://www.gbif.org/occurrence/3043228340</t>
  </si>
  <si>
    <t>POINT (269387 6567202)</t>
  </si>
  <si>
    <t>GB[N]-27694</t>
  </si>
  <si>
    <t>40_3043228340</t>
  </si>
  <si>
    <t>GBIF_3043228340</t>
  </si>
  <si>
    <t>GB[N]-15425</t>
  </si>
  <si>
    <t>Fredrikstad: Øren; (Ballast)</t>
  </si>
  <si>
    <t>GB_GB[N]-15425</t>
  </si>
  <si>
    <t>59.18113</t>
  </si>
  <si>
    <t>10.96321</t>
  </si>
  <si>
    <t>LD</t>
  </si>
  <si>
    <t>1715774</t>
  </si>
  <si>
    <t>Sme, Fredrikstad, Øren.</t>
  </si>
  <si>
    <t>Hartvig Johnsen</t>
  </si>
  <si>
    <t>http://www.gbif.org/occurrence/1099864263</t>
  </si>
  <si>
    <t>POINT (269400 6567293)</t>
  </si>
  <si>
    <t>LD:General:1715774</t>
  </si>
  <si>
    <t>LD_1715774</t>
  </si>
  <si>
    <t>59.1819</t>
  </si>
  <si>
    <t>10.9633</t>
  </si>
  <si>
    <t>483024</t>
  </si>
  <si>
    <t>Fr.stad, Øren</t>
  </si>
  <si>
    <t>https://www.unimus.no/felles/bilder/web_hent_bilde.php?id=13449164&amp;type=jpeg</t>
  </si>
  <si>
    <t>POINT (269400 6567611)</t>
  </si>
  <si>
    <t>urn:catalog:O:V:483024</t>
  </si>
  <si>
    <t>8_483024</t>
  </si>
  <si>
    <t>O_483024</t>
  </si>
  <si>
    <t>483025</t>
  </si>
  <si>
    <t>Fr.stad Øren</t>
  </si>
  <si>
    <t>https://www.unimus.no/felles/bilder/web_hent_bilde.php?id=13449165&amp;type=jpeg</t>
  </si>
  <si>
    <t>urn:catalog:O:V:483025</t>
  </si>
  <si>
    <t>8_483025</t>
  </si>
  <si>
    <t>O_483025</t>
  </si>
  <si>
    <t>483023</t>
  </si>
  <si>
    <t>269_6569</t>
  </si>
  <si>
    <t>Øren (paa ballast); Østre Fredrikstad.</t>
  </si>
  <si>
    <t>R. E. Fridtz</t>
  </si>
  <si>
    <t>https://www.unimus.no/felles/bilder/web_hent_bilde.php?id=13449163&amp;type=jpeg</t>
  </si>
  <si>
    <t>POINT (268805 6568384)</t>
  </si>
  <si>
    <t>urn:catalog:O:V:483023</t>
  </si>
  <si>
    <t>8_483023</t>
  </si>
  <si>
    <t>O_483023</t>
  </si>
  <si>
    <t>483026</t>
  </si>
  <si>
    <t>263_6557</t>
  </si>
  <si>
    <t>Hvaler</t>
  </si>
  <si>
    <t>Vauger, Vesterøy, Hvaler.</t>
  </si>
  <si>
    <t>H. Tambs-Lyche | H. Halvorsen</t>
  </si>
  <si>
    <t>https://www.unimus.no/felles/bilder/web_hent_bilde.php?id=13449166&amp;type=jpeg</t>
  </si>
  <si>
    <t>POINT (262333 6557920)</t>
  </si>
  <si>
    <t>urn:catalog:O:V:483026</t>
  </si>
  <si>
    <t>8_483026</t>
  </si>
  <si>
    <t>O_483026</t>
  </si>
  <si>
    <t>17936554</t>
  </si>
  <si>
    <t>Vauverveien ved Guttormsvauven, Vesterøy, Hvaler, Vi</t>
  </si>
  <si>
    <t>John Magne Grindeland</t>
  </si>
  <si>
    <t>Validationstatus: Approved Media</t>
  </si>
  <si>
    <t>https://www.artsobservasjoner.no/Sighting/17936554</t>
  </si>
  <si>
    <t>POINT (262413 6557898)</t>
  </si>
  <si>
    <t>urn:uuid:5cb9b8f5-bc1c-4d16-9e8e-af59f0cf8728</t>
  </si>
  <si>
    <t>1010_17936554</t>
  </si>
  <si>
    <t>364848</t>
  </si>
  <si>
    <t>263_6559</t>
  </si>
  <si>
    <t>Hvaler, Vesterøy, Papperhavnområdet, langs veien Vellebrekke - Løkker, spredt langs veikanter</t>
  </si>
  <si>
    <t>Tore Berg | Ivar Holtan</t>
  </si>
  <si>
    <t>OR</t>
  </si>
  <si>
    <t>https://www.unimus.no/felles/bilder/web_hent_bilde.php?id=13434439&amp;type=jpeg</t>
  </si>
  <si>
    <t>POINT (262403 6558664)</t>
  </si>
  <si>
    <t>urn:catalog:O:V:364848</t>
  </si>
  <si>
    <t>8_364848</t>
  </si>
  <si>
    <t>O_364848</t>
  </si>
  <si>
    <t>15214765</t>
  </si>
  <si>
    <t>Løkker, Hvaler, Vi</t>
  </si>
  <si>
    <t>Per Madsen</t>
  </si>
  <si>
    <t>https://www.artsobservasjoner.no/Sighting/15214765</t>
  </si>
  <si>
    <t>POINT (262365 6558617)</t>
  </si>
  <si>
    <t>urn:uuid:89b1bd4f-651c-4c7e-a27b-1f9ecba99c4e</t>
  </si>
  <si>
    <t>1010_15214765</t>
  </si>
  <si>
    <t>17694152</t>
  </si>
  <si>
    <t>Vauerveien - eng, Hvaler, Vi /[Kvant.:] Plants</t>
  </si>
  <si>
    <t>Monika Olsen</t>
  </si>
  <si>
    <t>på eng i veikant.</t>
  </si>
  <si>
    <t>https://www.artsobservasjoner.no/Sighting/17694152</t>
  </si>
  <si>
    <t>POINT (262400 6558659)</t>
  </si>
  <si>
    <t>urn:uuid:a4c866e6-930e-4c38-827f-d96b259ca705</t>
  </si>
  <si>
    <t>1010_17694152</t>
  </si>
  <si>
    <t>22526198</t>
  </si>
  <si>
    <t>Løkker på Vesterøy, Hvaler i Østfold, Hvaler, Vi \langs vegen</t>
  </si>
  <si>
    <t>Kåre Arnstein Lye|John Sandve</t>
  </si>
  <si>
    <t>https://www.artsobservasjoner.no/Sighting/22526198</t>
  </si>
  <si>
    <t>POINT (262343 6558465)</t>
  </si>
  <si>
    <t>urn:uuid:a31d4786-377b-411e-9fb9-27138bbb2edb</t>
  </si>
  <si>
    <t>1010_22526198</t>
  </si>
  <si>
    <t>483027</t>
  </si>
  <si>
    <t>273_6553</t>
  </si>
  <si>
    <t>Hvaler; Kirkeøy</t>
  </si>
  <si>
    <t>https://www.unimus.no/felles/bilder/web_hent_bilde.php?id=13449167&amp;type=jpeg</t>
  </si>
  <si>
    <t>POINT (272748 6553111)</t>
  </si>
  <si>
    <t>urn:catalog:O:V:483027</t>
  </si>
  <si>
    <t>8_483027</t>
  </si>
  <si>
    <t>O_483027</t>
  </si>
  <si>
    <t>2976485024</t>
  </si>
  <si>
    <t>265_6627</t>
  </si>
  <si>
    <t>Nordre Follo</t>
  </si>
  <si>
    <t>OA</t>
  </si>
  <si>
    <t>Ski</t>
  </si>
  <si>
    <t>\/[Kvant.:] 1</t>
  </si>
  <si>
    <t>http://www.gbif.org/occurrence/2976485024</t>
  </si>
  <si>
    <t>POINT (264966 6626869)</t>
  </si>
  <si>
    <t>q-10238581008</t>
  </si>
  <si>
    <t>40_2976485024</t>
  </si>
  <si>
    <t>24815366</t>
  </si>
  <si>
    <t>267_6631</t>
  </si>
  <si>
    <t>Langhus, Nordre Follo, Vi</t>
  </si>
  <si>
    <t>Ola Vestre</t>
  </si>
  <si>
    <t>https://www.artsobservasjoner.no/Sighting/24815366</t>
  </si>
  <si>
    <t>POINT (266715 6631369)</t>
  </si>
  <si>
    <t>urn:uuid:efe47013-742e-4c0b-8ce8-8f976bd620f5</t>
  </si>
  <si>
    <t>1010_24815366</t>
  </si>
  <si>
    <t>27746230</t>
  </si>
  <si>
    <t>261_6625</t>
  </si>
  <si>
    <t>Ås</t>
  </si>
  <si>
    <t>Berg Gård, Ås, Vi</t>
  </si>
  <si>
    <t>Ruben Roos</t>
  </si>
  <si>
    <t>https://www.artsobservasjoner.no/Sighting/27746230</t>
  </si>
  <si>
    <t>POINT (261056 6624112)</t>
  </si>
  <si>
    <t>urn:uuid:b486534d-ac66-420a-9f1e-b7e5890777c5</t>
  </si>
  <si>
    <t>1010_27746230</t>
  </si>
  <si>
    <t>488828</t>
  </si>
  <si>
    <t>253_6623</t>
  </si>
  <si>
    <t>Frogn</t>
  </si>
  <si>
    <t>Oskarsborg</t>
  </si>
  <si>
    <t>L. O. v. Krogh</t>
  </si>
  <si>
    <t>https://www.unimus.no/felles/bilder/web_hent_bilde.php?id=13450042&amp;type=jpeg</t>
  </si>
  <si>
    <t>POINT (252650 6623600)</t>
  </si>
  <si>
    <t>urn:catalog:O:V:488828</t>
  </si>
  <si>
    <t>8_488828</t>
  </si>
  <si>
    <t>O_488828</t>
  </si>
  <si>
    <t>488798</t>
  </si>
  <si>
    <t>Frogn: Oscarsborg. (?)</t>
  </si>
  <si>
    <t>Per Størmer</t>
  </si>
  <si>
    <t>https://www.unimus.no/felles/bilder/web_hent_bilde.php?id=13450013&amp;type=jpeg</t>
  </si>
  <si>
    <t>urn:catalog:O:V:488798</t>
  </si>
  <si>
    <t>8_488798</t>
  </si>
  <si>
    <t>O_488798</t>
  </si>
  <si>
    <t>488795</t>
  </si>
  <si>
    <t>Frogn: Kaholmen, Oscarsborg</t>
  </si>
  <si>
    <t>Halfdan Rui</t>
  </si>
  <si>
    <t>https://www.unimus.no/felles/bilder/web_hent_bilde.php?id=13450009&amp;type=jpeg</t>
  </si>
  <si>
    <t>urn:catalog:O:V:488795</t>
  </si>
  <si>
    <t>8_488795</t>
  </si>
  <si>
    <t>O_488795</t>
  </si>
  <si>
    <t>488803</t>
  </si>
  <si>
    <t>Frogn: Oscarsborg</t>
  </si>
  <si>
    <t>https://www.unimus.no/felles/bilder/web_hent_bilde.php?id=13450017&amp;type=jpeg</t>
  </si>
  <si>
    <t>urn:catalog:O:V:488803</t>
  </si>
  <si>
    <t>8_488803</t>
  </si>
  <si>
    <t>O_488803</t>
  </si>
  <si>
    <t>488797</t>
  </si>
  <si>
    <t>I mængde paa voldene.  GS</t>
  </si>
  <si>
    <t>https://www.unimus.no/felles/bilder/web_hent_bilde.php?id=13450012&amp;type=jpeg</t>
  </si>
  <si>
    <t>urn:catalog:O:V:488797</t>
  </si>
  <si>
    <t>8_488797</t>
  </si>
  <si>
    <t>O_488797</t>
  </si>
  <si>
    <t>488826</t>
  </si>
  <si>
    <t>Frogn: Oscarsborg, på vollene</t>
  </si>
  <si>
    <t>https://www.unimus.no/felles/bilder/web_hent_bilde.php?id=13450040&amp;type=jpeg</t>
  </si>
  <si>
    <t>urn:catalog:O:V:488826</t>
  </si>
  <si>
    <t>8_488826</t>
  </si>
  <si>
    <t>O_488826</t>
  </si>
  <si>
    <t>488810</t>
  </si>
  <si>
    <t>Frogn: Nordre Kaholmen</t>
  </si>
  <si>
    <t>Tore Ouren</t>
  </si>
  <si>
    <t>https://www.unimus.no/felles/bilder/web_hent_bilde.php?id=13450024&amp;type=jpeg</t>
  </si>
  <si>
    <t>POINT (252701 6623596)</t>
  </si>
  <si>
    <t>urn:catalog:O:V:488810</t>
  </si>
  <si>
    <t>8_488810</t>
  </si>
  <si>
    <t>O_488810</t>
  </si>
  <si>
    <t>488811</t>
  </si>
  <si>
    <t>Frogn: Søndre Kaholmen: Vollene</t>
  </si>
  <si>
    <t>https://www.unimus.no/felles/bilder/web_hent_bilde.php?id=13450025&amp;type=jpeg</t>
  </si>
  <si>
    <t>urn:catalog:O:V:488811</t>
  </si>
  <si>
    <t>8_488811</t>
  </si>
  <si>
    <t>O_488811</t>
  </si>
  <si>
    <t>488809</t>
  </si>
  <si>
    <t>Frogn: Oscarsborg, vollene</t>
  </si>
  <si>
    <t>https://www.unimus.no/felles/bilder/web_hent_bilde.php?id=13450023&amp;type=jpeg</t>
  </si>
  <si>
    <t>urn:catalog:O:V:488809</t>
  </si>
  <si>
    <t>8_488809</t>
  </si>
  <si>
    <t>O_488809</t>
  </si>
  <si>
    <t>488794</t>
  </si>
  <si>
    <t>https://www.unimus.no/felles/bilder/web_hent_bilde.php?id=13450008&amp;type=jpeg</t>
  </si>
  <si>
    <t>urn:catalog:O:V:488794</t>
  </si>
  <si>
    <t>8_488794</t>
  </si>
  <si>
    <t>O_488794</t>
  </si>
  <si>
    <t>11565848</t>
  </si>
  <si>
    <t>Oscarsborg, festningsvollene, Frogn, Vi</t>
  </si>
  <si>
    <t>Line Selvaag</t>
  </si>
  <si>
    <t>Mye gulrot på vollene. Status: Eksisterer. Observatør/Kilde: Ouren T. (1983). Levende minner om seilskipstiden på Oscarsborg. Blyttia 41 .</t>
  </si>
  <si>
    <t>https://www.artsobservasjoner.no/Sighting/11565848</t>
  </si>
  <si>
    <t>POINT (252770 6623197)</t>
  </si>
  <si>
    <t>urn:uuid:e5cab9a7-21b5-4790-87e2-e9cdf16cbe1e</t>
  </si>
  <si>
    <t>1010_11565848</t>
  </si>
  <si>
    <t>11585810</t>
  </si>
  <si>
    <t>Oscarsborg, Kaholmene, Frogn, Vi</t>
  </si>
  <si>
    <t>Ballastplante. Finnes relativt tallrikt rundt omkring på øyene. Særlig i tilknytning til åpne plasser, skrotemark og vegkanter, dessuten vokser det relativt mye på festningsvollene. Status: Eksisterer. Observatør/Kilde: Ouren T. (1983). Levende minner om seilskipstiden på Oscarsborg. Blyttia 41 .</t>
  </si>
  <si>
    <t>https://www.artsobservasjoner.no/Sighting/11585810</t>
  </si>
  <si>
    <t>POINT (252667 6623565)</t>
  </si>
  <si>
    <t>urn:uuid:063b468d-e059-4bb2-b8c0-b777f44d3252</t>
  </si>
  <si>
    <t>1010_11585810</t>
  </si>
  <si>
    <t>2844</t>
  </si>
  <si>
    <t>255_6625</t>
  </si>
  <si>
    <t>Like sør for Holmen i Hallangspollen</t>
  </si>
  <si>
    <t>POINT (254148 6625514)</t>
  </si>
  <si>
    <t>urn:catalog:NLH:V:2844</t>
  </si>
  <si>
    <t>68_2844</t>
  </si>
  <si>
    <t>NLH_2844</t>
  </si>
  <si>
    <t>8960</t>
  </si>
  <si>
    <t>Like S for Holmen i Hallangspollen \På vegskråning</t>
  </si>
  <si>
    <t>Kåre Arnstein Lye | Tore Berg</t>
  </si>
  <si>
    <t>https://www.unimus.no/felles/bilder/web_hent_bilde.php?id=13390135&amp;type=jpeg</t>
  </si>
  <si>
    <t>POINT (254148 6625515)</t>
  </si>
  <si>
    <t>urn:catalog:O:V:8960</t>
  </si>
  <si>
    <t>8_8960</t>
  </si>
  <si>
    <t>O_8960</t>
  </si>
  <si>
    <t>332485</t>
  </si>
  <si>
    <t>Frogn k.: like sør for Holmen i Hallangspollen. \På vegskråning.</t>
  </si>
  <si>
    <t>Kåre A. Lye | Tore Berg</t>
  </si>
  <si>
    <t>https://www.unimus.no/felles/bilder/web_hent_bilde.php?id=13965473&amp;type=jpeg</t>
  </si>
  <si>
    <t>POINT (254247 6625717)</t>
  </si>
  <si>
    <t>urn:catalog:O:V:332485</t>
  </si>
  <si>
    <t>8_332485</t>
  </si>
  <si>
    <t>O_332485</t>
  </si>
  <si>
    <t>196376</t>
  </si>
  <si>
    <t>255_6627</t>
  </si>
  <si>
    <t>Oscarsborg festning</t>
  </si>
  <si>
    <t>Nils Klavestad</t>
  </si>
  <si>
    <t>Mangler koordinat - satt til kommunesenter basert på navn:Frogn</t>
  </si>
  <si>
    <t>https://www.unimus.no/felles/bilder/web_hent_bilde.php?id=13418318&amp;type=jpeg</t>
  </si>
  <si>
    <t>POINT (255086 6626457)</t>
  </si>
  <si>
    <t>urn:catalog:O:V:196376</t>
  </si>
  <si>
    <t>8_196376</t>
  </si>
  <si>
    <t>O_196376</t>
  </si>
  <si>
    <t>488799</t>
  </si>
  <si>
    <t>249_6647</t>
  </si>
  <si>
    <t>Bærum</t>
  </si>
  <si>
    <t>Bærum: En veikant nær Slependen</t>
  </si>
  <si>
    <t>Joh. Dyring</t>
  </si>
  <si>
    <t>https://www.unimus.no/felles/bilder/web_hent_bilde.php?id=13450014&amp;type=jpeg</t>
  </si>
  <si>
    <t>POINT (248756 6646559)</t>
  </si>
  <si>
    <t>urn:catalog:O:V:488799</t>
  </si>
  <si>
    <t>8_488799</t>
  </si>
  <si>
    <t>O_488799</t>
  </si>
  <si>
    <t>5464</t>
  </si>
  <si>
    <t>Sandvika, nær vegen til Kalvøya \Tørr kalkgrunn</t>
  </si>
  <si>
    <t>Klaus Høiland</t>
  </si>
  <si>
    <t>https://www.unimus.no/felles/bilder/web_hent_bilde.php?id=13390133&amp;type=jpeg</t>
  </si>
  <si>
    <t>POINT (249840 6647468)</t>
  </si>
  <si>
    <t>urn:catalog:O:V:5464</t>
  </si>
  <si>
    <t>8_5464</t>
  </si>
  <si>
    <t>O_5464</t>
  </si>
  <si>
    <t>2845</t>
  </si>
  <si>
    <t>249_6653</t>
  </si>
  <si>
    <t>Gåsø ved Oslo på sydsiden</t>
  </si>
  <si>
    <t>Dahl, Eilif</t>
  </si>
  <si>
    <t>Mangler koordinat - satt til kommunesenter basert på navn:Bærum</t>
  </si>
  <si>
    <t>POINT (249005 6652502)</t>
  </si>
  <si>
    <t>urn:catalog:NLH:V:2845</t>
  </si>
  <si>
    <t>68_2845</t>
  </si>
  <si>
    <t>NLH_2845</t>
  </si>
  <si>
    <t>1641</t>
  </si>
  <si>
    <t>I nærheten av galloppbanen</t>
  </si>
  <si>
    <t>Jon Kaasa</t>
  </si>
  <si>
    <t>https://www.unimus.no/felles/bilder/web_hent_bilde.php?id=13390132&amp;type=jpeg</t>
  </si>
  <si>
    <t>urn:catalog:O:V:1641</t>
  </si>
  <si>
    <t>8_1641</t>
  </si>
  <si>
    <t>O_1641</t>
  </si>
  <si>
    <t>164244</t>
  </si>
  <si>
    <t>Bærum: Rolfstangen.</t>
  </si>
  <si>
    <t>Øyvind Holst Grimsgård</t>
  </si>
  <si>
    <t>urn:catalog:TROM:V:164244</t>
  </si>
  <si>
    <t>117_164244</t>
  </si>
  <si>
    <t>TROM_164244</t>
  </si>
  <si>
    <t>3740</t>
  </si>
  <si>
    <t>Valler skole. Bare tørrbakke ved veien</t>
  </si>
  <si>
    <t>Einar Brunvatne</t>
  </si>
  <si>
    <t>https://www.unimus.no/felles/bilder/web_hent_bilde.php?id=13390134&amp;type=jpeg</t>
  </si>
  <si>
    <t>urn:catalog:O:V:3740</t>
  </si>
  <si>
    <t>8_3740</t>
  </si>
  <si>
    <t>O_3740</t>
  </si>
  <si>
    <t>488807</t>
  </si>
  <si>
    <t>Bærum. Avles, på kalkskiferberg</t>
  </si>
  <si>
    <t>Reidar Elven</t>
  </si>
  <si>
    <t>OR Mangler koordinat - satt til kommunesenter basert på navn:Bærum</t>
  </si>
  <si>
    <t>https://www.unimus.no/felles/bilder/web_hent_bilde.php?id=13450021&amp;type=jpeg</t>
  </si>
  <si>
    <t>urn:catalog:O:V:488807</t>
  </si>
  <si>
    <t>8_488807</t>
  </si>
  <si>
    <t>O_488807</t>
  </si>
  <si>
    <t>488806</t>
  </si>
  <si>
    <t>Bærum: Vallervn.</t>
  </si>
  <si>
    <t>Inger Torbjørnsen</t>
  </si>
  <si>
    <t>https://www.unimus.no/felles/bilder/web_hent_bilde.php?id=13450020&amp;type=jpeg</t>
  </si>
  <si>
    <t>urn:catalog:O:V:488806</t>
  </si>
  <si>
    <t>8_488806</t>
  </si>
  <si>
    <t>O_488806</t>
  </si>
  <si>
    <t>25668360</t>
  </si>
  <si>
    <t>251_6649</t>
  </si>
  <si>
    <t>Solbergbakken og enga nedenfor, Bærum, Vi</t>
  </si>
  <si>
    <t>Morten Bergan</t>
  </si>
  <si>
    <t>Mange. Unnarennet mest..</t>
  </si>
  <si>
    <t>https://www.artsobservasjoner.no/Sighting/25668360</t>
  </si>
  <si>
    <t>POLYGON ((250549 6649481, 250639 6649362, 250539 6649297, 250510 6649347, 250470 6649411, 250549 6649481))</t>
  </si>
  <si>
    <t>urn:uuid:fbb59ac3-fe2b-4523-9089-c10e558300fe</t>
  </si>
  <si>
    <t>1010_25668360</t>
  </si>
  <si>
    <t>2645917450</t>
  </si>
  <si>
    <t>255_6649</t>
  </si>
  <si>
    <t>http://www.gbif.org/occurrence/2645917450</t>
  </si>
  <si>
    <t>POINT (254442 6648537)</t>
  </si>
  <si>
    <t>q-10089357765</t>
  </si>
  <si>
    <t>40_2645917450</t>
  </si>
  <si>
    <t>488824</t>
  </si>
  <si>
    <t>255_6653</t>
  </si>
  <si>
    <t>Bærum: Voll Rikelig på grus i veikanten.</t>
  </si>
  <si>
    <t>Johannes Lid</t>
  </si>
  <si>
    <t>https://www.unimus.no/felles/bilder/web_hent_bilde.php?id=13450038&amp;type=jpeg</t>
  </si>
  <si>
    <t>POINT (255221 6652296)</t>
  </si>
  <si>
    <t>urn:catalog:O:V:488824</t>
  </si>
  <si>
    <t>8_488824</t>
  </si>
  <si>
    <t>O_488824</t>
  </si>
  <si>
    <t>488819</t>
  </si>
  <si>
    <t>245_6639</t>
  </si>
  <si>
    <t>Asker</t>
  </si>
  <si>
    <t>Asker. Blakkestad</t>
  </si>
  <si>
    <t>https://www.unimus.no/felles/bilder/web_hent_bilde.php?id=13450033&amp;type=jpeg</t>
  </si>
  <si>
    <t>POINT (245632 6639812)</t>
  </si>
  <si>
    <t>urn:catalog:O:V:488819</t>
  </si>
  <si>
    <t>8_488819</t>
  </si>
  <si>
    <t>O_488819</t>
  </si>
  <si>
    <t>488804</t>
  </si>
  <si>
    <t>245_6641</t>
  </si>
  <si>
    <t>Asker på Kristiania.</t>
  </si>
  <si>
    <t>Hagb. Strøm</t>
  </si>
  <si>
    <t>https://www.unimus.no/felles/bilder/web_hent_bilde.php?id=13450018&amp;type=jpeg</t>
  </si>
  <si>
    <t>POINT (244813 6641891)</t>
  </si>
  <si>
    <t>urn:catalog:O:V:488804</t>
  </si>
  <si>
    <t>8_488804</t>
  </si>
  <si>
    <t>O_488804</t>
  </si>
  <si>
    <t>488813</t>
  </si>
  <si>
    <t>E. Poulsson</t>
  </si>
  <si>
    <t>https://www.unimus.no/felles/bilder/web_hent_bilde.php?id=13450027&amp;type=jpeg</t>
  </si>
  <si>
    <t>urn:catalog:O:V:488813</t>
  </si>
  <si>
    <t>8_488813</t>
  </si>
  <si>
    <t>O_488813</t>
  </si>
  <si>
    <t>3766</t>
  </si>
  <si>
    <t>245_6643</t>
  </si>
  <si>
    <t>Høn, Asker</t>
  </si>
  <si>
    <t>Peter Kleppa</t>
  </si>
  <si>
    <t>https://www.unimus.no/felles/bilder/web_hent_bilde.php?id=13390131&amp;type=jpeg</t>
  </si>
  <si>
    <t>POINT (245356 6642345)</t>
  </si>
  <si>
    <t>urn:catalog:O:V:3766</t>
  </si>
  <si>
    <t>8_3766</t>
  </si>
  <si>
    <t>O_3766</t>
  </si>
  <si>
    <t>652/103</t>
  </si>
  <si>
    <t>247_6637</t>
  </si>
  <si>
    <t>Bjerkåsholmen - Eternittveien</t>
  </si>
  <si>
    <t>Wischmann, Finn</t>
  </si>
  <si>
    <t>POINT (247396 6637137)</t>
  </si>
  <si>
    <t>urn:catalog:O:VXL:652/103</t>
  </si>
  <si>
    <t>23_652/103</t>
  </si>
  <si>
    <t>11567372</t>
  </si>
  <si>
    <t>Bjørkåsholmen, Asker, Vi</t>
  </si>
  <si>
    <t>Petter Oksum Eriksen</t>
  </si>
  <si>
    <t>Tallrik .</t>
  </si>
  <si>
    <t>https://www.artsobservasjoner.no/Sighting/11567372</t>
  </si>
  <si>
    <t>POINT (247555 6636642)</t>
  </si>
  <si>
    <t>urn:uuid:88b26dcd-f107-4dfd-9761-89efb97f11d9</t>
  </si>
  <si>
    <t>1010_11567372</t>
  </si>
  <si>
    <t>11586008</t>
  </si>
  <si>
    <t>Bjørkås, Asker, Vi</t>
  </si>
  <si>
    <t>Rikelig .</t>
  </si>
  <si>
    <t>https://www.artsobservasjoner.no/Sighting/11586008</t>
  </si>
  <si>
    <t>POINT (246929 6636995)</t>
  </si>
  <si>
    <t>urn:uuid:ddbd4be3-9a7a-4450-9fac-b89a34c22e56</t>
  </si>
  <si>
    <t>1010_11586008</t>
  </si>
  <si>
    <t>11586510</t>
  </si>
  <si>
    <t>Bjørkås, i veikanter i boligområder, Asker, Vi</t>
  </si>
  <si>
    <t>https://www.artsobservasjoner.no/Sighting/11586510</t>
  </si>
  <si>
    <t>POINT (246657 6636216)</t>
  </si>
  <si>
    <t>urn:uuid:c5e38a09-5e0f-447c-8dd1-f8e9d20d55ad</t>
  </si>
  <si>
    <t>1010_11586510</t>
  </si>
  <si>
    <t>114461</t>
  </si>
  <si>
    <t>Anleggsområde innenfor Bjørkåsholmen</t>
  </si>
  <si>
    <t>Harald Bratli</t>
  </si>
  <si>
    <t>https://www.unimus.no/felles/bilder/web_hent_bilde.php?id=13410597&amp;type=jpeg</t>
  </si>
  <si>
    <t>POINT (247794 6636888)</t>
  </si>
  <si>
    <t>urn:catalog:O:V:114461</t>
  </si>
  <si>
    <t>8_114461</t>
  </si>
  <si>
    <t>O_114461</t>
  </si>
  <si>
    <t>1284/86</t>
  </si>
  <si>
    <t>Asker: Bjerkåsholmen - Sjøstrand</t>
  </si>
  <si>
    <t>Pedersen, Oddvar</t>
  </si>
  <si>
    <t>POINT (247582 6636970)</t>
  </si>
  <si>
    <t>urn:catalog:O:VXL:1284/86</t>
  </si>
  <si>
    <t>23_1284/86</t>
  </si>
  <si>
    <t>2649298287</t>
  </si>
  <si>
    <t>http://www.gbif.org/occurrence/2649298287</t>
  </si>
  <si>
    <t>POINT (246668 6636567)</t>
  </si>
  <si>
    <t>q-10097718667</t>
  </si>
  <si>
    <t>40_2649298287</t>
  </si>
  <si>
    <t>488793</t>
  </si>
  <si>
    <t>247_6639</t>
  </si>
  <si>
    <t>Asker hd.: Vollen</t>
  </si>
  <si>
    <t>https://www.unimus.no/felles/bilder/web_hent_bilde.php?id=13450007&amp;type=jpeg</t>
  </si>
  <si>
    <t>POINT (247079 6639177)</t>
  </si>
  <si>
    <t>urn:catalog:O:V:488793</t>
  </si>
  <si>
    <t>8_488793</t>
  </si>
  <si>
    <t>O_488793</t>
  </si>
  <si>
    <t>488818</t>
  </si>
  <si>
    <t>247_6641</t>
  </si>
  <si>
    <t>Asker: Leangen</t>
  </si>
  <si>
    <t>Jørgen Hverven</t>
  </si>
  <si>
    <t>https://www.unimus.no/felles/bilder/web_hent_bilde.php?id=13450032&amp;type=jpeg</t>
  </si>
  <si>
    <t>POINT (246808 6641709)</t>
  </si>
  <si>
    <t>urn:catalog:O:V:488818</t>
  </si>
  <si>
    <t>8_488818</t>
  </si>
  <si>
    <t>O_488818</t>
  </si>
  <si>
    <t>40556</t>
  </si>
  <si>
    <t>Leangen</t>
  </si>
  <si>
    <t>Elling Strand</t>
  </si>
  <si>
    <t>https://www.unimus.no/felles/bilder/web_hent_bilde.php?id=13390137&amp;type=jpeg</t>
  </si>
  <si>
    <t>urn:catalog:O:V:40556</t>
  </si>
  <si>
    <t>8_40556</t>
  </si>
  <si>
    <t>O_40556</t>
  </si>
  <si>
    <t>488816</t>
  </si>
  <si>
    <t>Leangbukta: Asker Strandkant.</t>
  </si>
  <si>
    <t>F. Ch. Sørlye</t>
  </si>
  <si>
    <t>https://www.unimus.no/felles/bilder/web_hent_bilde.php?id=13450030&amp;type=jpeg</t>
  </si>
  <si>
    <t>urn:catalog:O:V:488816</t>
  </si>
  <si>
    <t>8_488816</t>
  </si>
  <si>
    <t>O_488816</t>
  </si>
  <si>
    <t>488796</t>
  </si>
  <si>
    <t>Asker hd.: Blakstad, ved veien til Tangen</t>
  </si>
  <si>
    <t>https://www.unimus.no/felles/bilder/web_hent_bilde.php?id=13450011&amp;type=jpeg</t>
  </si>
  <si>
    <t>POINT (246175 6640267)</t>
  </si>
  <si>
    <t>urn:catalog:O:V:488796</t>
  </si>
  <si>
    <t>8_488796</t>
  </si>
  <si>
    <t>O_488796</t>
  </si>
  <si>
    <t>15132795</t>
  </si>
  <si>
    <t>Vettre, nær Kiwi-butikken, Asker, Vi \på skrotemark</t>
  </si>
  <si>
    <t>https://www.artsobservasjoner.no/Sighting/15132795</t>
  </si>
  <si>
    <t>POINT (246254 6641021)</t>
  </si>
  <si>
    <t>urn:uuid:6dc8851a-2e44-499d-88d6-a84445566ef2</t>
  </si>
  <si>
    <t>1010_15132795</t>
  </si>
  <si>
    <t>25435</t>
  </si>
  <si>
    <t>247_6643</t>
  </si>
  <si>
    <t>Holmen</t>
  </si>
  <si>
    <t>Einar Jensen</t>
  </si>
  <si>
    <t>https://www.unimus.no/felles/bilder/web_hent_bilde.php?id=13390136&amp;type=jpeg</t>
  </si>
  <si>
    <t>POINT (247486 6643662)</t>
  </si>
  <si>
    <t>urn:catalog:O:V:25435</t>
  </si>
  <si>
    <t>8_25435</t>
  </si>
  <si>
    <t>O_25435</t>
  </si>
  <si>
    <t>488801</t>
  </si>
  <si>
    <t>Leangbukten. Asker.</t>
  </si>
  <si>
    <t>https://www.unimus.no/felles/bilder/web_hent_bilde.php?id=13450016&amp;type=jpeg</t>
  </si>
  <si>
    <t>POINT (247350 6642163)</t>
  </si>
  <si>
    <t>urn:catalog:O:V:488801</t>
  </si>
  <si>
    <t>8_488801</t>
  </si>
  <si>
    <t>O_488801</t>
  </si>
  <si>
    <t>488802</t>
  </si>
  <si>
    <t>Leangbukta. Asker.</t>
  </si>
  <si>
    <t>urn:catalog:O:V:488802</t>
  </si>
  <si>
    <t>8_488802</t>
  </si>
  <si>
    <t>O_488802</t>
  </si>
  <si>
    <t>488825</t>
  </si>
  <si>
    <t>Asker H.; Leangbukta. V. siden, i mengde langs vei og strandkanten</t>
  </si>
  <si>
    <t>https://www.unimus.no/felles/bilder/web_hent_bilde.php?id=13450039&amp;type=jpeg</t>
  </si>
  <si>
    <t>POINT (246356 6642254)</t>
  </si>
  <si>
    <t>urn:catalog:O:V:488825</t>
  </si>
  <si>
    <t>8_488825</t>
  </si>
  <si>
    <t>O_488825</t>
  </si>
  <si>
    <t>11586549</t>
  </si>
  <si>
    <t>Leangen, i veikanter, Asker, Vi</t>
  </si>
  <si>
    <t>https://www.artsobservasjoner.no/Sighting/11586549</t>
  </si>
  <si>
    <t>POINT (246385 6642068)</t>
  </si>
  <si>
    <t>urn:uuid:a563c291-52c6-427c-80f2-fbc6b1449a8e</t>
  </si>
  <si>
    <t>1010_11586549</t>
  </si>
  <si>
    <t>11565849</t>
  </si>
  <si>
    <t>Leangbukta, Asker, Vi \Veikant, mellom kjørevei og gangvei</t>
  </si>
  <si>
    <t>Svein Olav B. Drangeid</t>
  </si>
  <si>
    <t>https://www.artsobservasjoner.no/Sighting/11565849</t>
  </si>
  <si>
    <t>POINT (246740 6642246)</t>
  </si>
  <si>
    <t>urn:uuid:b1c25196-14d3-41c0-8d3c-998835e16add</t>
  </si>
  <si>
    <t>1010_11565849</t>
  </si>
  <si>
    <t>488817</t>
  </si>
  <si>
    <t>247_6645</t>
  </si>
  <si>
    <t>Hvalstad, Asker</t>
  </si>
  <si>
    <t>Odd J. Aalen</t>
  </si>
  <si>
    <t>https://www.unimus.no/felles/bilder/web_hent_bilde.php?id=13450031&amp;type=jpeg</t>
  </si>
  <si>
    <t>POINT (246035 6644298)</t>
  </si>
  <si>
    <t>urn:catalog:O:V:488817</t>
  </si>
  <si>
    <t>8_488817</t>
  </si>
  <si>
    <t>O_488817</t>
  </si>
  <si>
    <t>488822</t>
  </si>
  <si>
    <t>249_6641</t>
  </si>
  <si>
    <t>Bjørkøen</t>
  </si>
  <si>
    <t>H. Resvoll-Holmsen</t>
  </si>
  <si>
    <t>https://www.unimus.no/felles/bilder/web_hent_bilde.php?id=13450036&amp;type=jpeg</t>
  </si>
  <si>
    <t>POINT (248235 6640874)</t>
  </si>
  <si>
    <t>urn:catalog:O:V:488822</t>
  </si>
  <si>
    <t>8_488822</t>
  </si>
  <si>
    <t>O_488822</t>
  </si>
  <si>
    <t>488827</t>
  </si>
  <si>
    <t>Bjørkøen; Asker</t>
  </si>
  <si>
    <t>https://www.unimus.no/felles/bilder/web_hent_bilde.php?id=13450041&amp;type=jpeg</t>
  </si>
  <si>
    <t>urn:catalog:O:V:488827</t>
  </si>
  <si>
    <t>8_488827</t>
  </si>
  <si>
    <t>O_488827</t>
  </si>
  <si>
    <t>31874</t>
  </si>
  <si>
    <t>Bjerkøya</t>
  </si>
  <si>
    <t>Finn Wischmann</t>
  </si>
  <si>
    <t>https://www.unimus.no/felles/bilder/web_hent_bilde.php?id=13390138&amp;type=jpeg</t>
  </si>
  <si>
    <t>urn:catalog:O:V:31874</t>
  </si>
  <si>
    <t>8_31874</t>
  </si>
  <si>
    <t>O_31874</t>
  </si>
  <si>
    <t>650/118</t>
  </si>
  <si>
    <t>Bjørkøya, NE del</t>
  </si>
  <si>
    <t>POINT (248755 6641033)</t>
  </si>
  <si>
    <t>urn:catalog:O:VXL:650/118</t>
  </si>
  <si>
    <t>23_650/118</t>
  </si>
  <si>
    <t>1292/118</t>
  </si>
  <si>
    <t>Asker: Bjerkøya (store deler)</t>
  </si>
  <si>
    <t>Pedersen, Oddvar; Häusler, Jan; Andersen, Kari Bjerke; et. al.</t>
  </si>
  <si>
    <t>POINT (248293 6640924)</t>
  </si>
  <si>
    <t>urn:catalog:O:VXL:1292/118</t>
  </si>
  <si>
    <t>23_1292/118</t>
  </si>
  <si>
    <t>M</t>
  </si>
  <si>
    <t>Asker: Bjerkøen</t>
  </si>
  <si>
    <t>J. E. Thomle</t>
  </si>
  <si>
    <t>V</t>
  </si>
  <si>
    <t>https://www.unimus.no/felles/bilder/web_hent_bilde.php?id=13450026&amp;type=jpeg</t>
  </si>
  <si>
    <t>Fr-etab</t>
  </si>
  <si>
    <t>MusIt</t>
  </si>
  <si>
    <t>O_488812</t>
  </si>
  <si>
    <t>32V NM 839-850,329-336</t>
  </si>
  <si>
    <t>WGS84</t>
  </si>
  <si>
    <t>488815</t>
  </si>
  <si>
    <t>251_6645</t>
  </si>
  <si>
    <t>Brønøen</t>
  </si>
  <si>
    <t>R. T. Nissen</t>
  </si>
  <si>
    <t>https://www.unimus.no/felles/bilder/web_hent_bilde.php?id=13450029&amp;type=jpeg</t>
  </si>
  <si>
    <t>POINT (250296 6644164)</t>
  </si>
  <si>
    <t>urn:catalog:O:V:488815</t>
  </si>
  <si>
    <t>8_488815</t>
  </si>
  <si>
    <t>O_488815</t>
  </si>
  <si>
    <t>12797217</t>
  </si>
  <si>
    <t>277_6683</t>
  </si>
  <si>
    <t>Nannestad</t>
  </si>
  <si>
    <t>Sø-Kringler, Nannestad, Vi</t>
  </si>
  <si>
    <t>Kåre Homble</t>
  </si>
  <si>
    <t>Uspontan.</t>
  </si>
  <si>
    <t>https://www.artsobservasjoner.no/Sighting/12797217</t>
  </si>
  <si>
    <t>POINT (277336 6683541)</t>
  </si>
  <si>
    <t>urn:uuid:610bd2b1-1824-4f13-bab1-1729a0c2ee9b</t>
  </si>
  <si>
    <t>1010_12797217</t>
  </si>
  <si>
    <t>488823</t>
  </si>
  <si>
    <t>K</t>
  </si>
  <si>
    <t>255_6651</t>
  </si>
  <si>
    <t>Oslo</t>
  </si>
  <si>
    <t>Bærum: Jar</t>
  </si>
  <si>
    <t>https://www.unimus.no/felles/bilder/web_hent_bilde.php?id=13450037&amp;type=jpeg</t>
  </si>
  <si>
    <t>POINT (255683 6650953)</t>
  </si>
  <si>
    <t>urn:catalog:O:V:488823</t>
  </si>
  <si>
    <t>8_488823</t>
  </si>
  <si>
    <t>O_488823</t>
  </si>
  <si>
    <t>488800</t>
  </si>
  <si>
    <t>Carl Størmer</t>
  </si>
  <si>
    <t>https://www.unimus.no/felles/bilder/web_hent_bilde.php?id=13450015&amp;type=jpeg</t>
  </si>
  <si>
    <t>urn:catalog:O:V:488800</t>
  </si>
  <si>
    <t>8_488800</t>
  </si>
  <si>
    <t>O_488800</t>
  </si>
  <si>
    <t>428555</t>
  </si>
  <si>
    <t>257_6647</t>
  </si>
  <si>
    <t>Huk, Bygdø, Chria.</t>
  </si>
  <si>
    <t>https://www.unimus.no/felles/bilder/web_hent_bilde.php?id=13441843&amp;type=jpeg</t>
  </si>
  <si>
    <t>POINT (257906 6647735)</t>
  </si>
  <si>
    <t>urn:catalog:O:V:428555</t>
  </si>
  <si>
    <t>8_428555</t>
  </si>
  <si>
    <t>O_428555</t>
  </si>
  <si>
    <t>2649109982</t>
  </si>
  <si>
    <t>259_6647</t>
  </si>
  <si>
    <t>http://www.gbif.org/occurrence/2649109982</t>
  </si>
  <si>
    <t>POINT (259222 6647142)</t>
  </si>
  <si>
    <t>q-10092123490</t>
  </si>
  <si>
    <t>40_2649109982</t>
  </si>
  <si>
    <t>KMN</t>
  </si>
  <si>
    <t>11157</t>
  </si>
  <si>
    <t>259_6649</t>
  </si>
  <si>
    <t>Bygdø</t>
  </si>
  <si>
    <t>Daniel Danielsen</t>
  </si>
  <si>
    <t>POINT (258578 6649087)</t>
  </si>
  <si>
    <t>urn:catalog:KMN:V:11157</t>
  </si>
  <si>
    <t>Agder naturmuseum</t>
  </si>
  <si>
    <t>33_11157</t>
  </si>
  <si>
    <t>KMN_11157</t>
  </si>
  <si>
    <t>428559</t>
  </si>
  <si>
    <t>https://www.unimus.no/felles/bilder/web_hent_bilde.php?id=13441849&amp;type=jpeg</t>
  </si>
  <si>
    <t>urn:catalog:O:V:428559</t>
  </si>
  <si>
    <t>8_428559</t>
  </si>
  <si>
    <t>O_428559</t>
  </si>
  <si>
    <t>428548</t>
  </si>
  <si>
    <t>259_6651</t>
  </si>
  <si>
    <t>Chria: Frøen, ugras i agre.</t>
  </si>
  <si>
    <t>A. Blytt</t>
  </si>
  <si>
    <t>https://www.unimus.no/felles/bilder/web_hent_bilde.php?id=13441836&amp;type=jpeg</t>
  </si>
  <si>
    <t>POINT (259762 6651590)</t>
  </si>
  <si>
    <t>urn:catalog:O:V:428548</t>
  </si>
  <si>
    <t>8_428548</t>
  </si>
  <si>
    <t>O_428548</t>
  </si>
  <si>
    <t>Oslo fylke</t>
  </si>
  <si>
    <t>Chria: Frøen.</t>
  </si>
  <si>
    <t xml:space="preserve">https://www.unimus.no/felles/bilder/web_hent_bilde.php?id=13441844&amp;type=jpeg | https://www.unimus.no/felles/bilder/web_hent_bilde.php?id=13441845&amp;type=jpeg </t>
  </si>
  <si>
    <t>O_428556</t>
  </si>
  <si>
    <t>32V NM 94-95,44-45</t>
  </si>
  <si>
    <t>3739</t>
  </si>
  <si>
    <t>261_6643</t>
  </si>
  <si>
    <t>Malmøykalven, den store enga på S-sida av øya Kulturpreget kalktørreng</t>
  </si>
  <si>
    <t>Jan Wesenberg</t>
  </si>
  <si>
    <t>https://www.unimus.no/felles/bilder/web_hent_bilde.php?id=13390128&amp;type=jpeg</t>
  </si>
  <si>
    <t>POINT (261470 6643690)</t>
  </si>
  <si>
    <t>urn:catalog:O:V:3739</t>
  </si>
  <si>
    <t>8_3739</t>
  </si>
  <si>
    <t>O_3739</t>
  </si>
  <si>
    <t>428554</t>
  </si>
  <si>
    <t>261_6645</t>
  </si>
  <si>
    <t>Oslo: Malmøykalven.</t>
  </si>
  <si>
    <t>https://www.unimus.no/felles/bilder/web_hent_bilde.php?id=13441842&amp;type=jpeg</t>
  </si>
  <si>
    <t>POINT (261785 6644021)</t>
  </si>
  <si>
    <t>urn:catalog:O:V:428554</t>
  </si>
  <si>
    <t>8_428554</t>
  </si>
  <si>
    <t>O_428554</t>
  </si>
  <si>
    <t>428561</t>
  </si>
  <si>
    <t>Oslo: Malmøykalven</t>
  </si>
  <si>
    <t>https://www.unimus.no/felles/bilder/web_hent_bilde.php?id=13441851&amp;type=jpeg</t>
  </si>
  <si>
    <t>urn:catalog:O:V:428561</t>
  </si>
  <si>
    <t>8_428561</t>
  </si>
  <si>
    <t>O_428561</t>
  </si>
  <si>
    <t>2649001297</t>
  </si>
  <si>
    <t>261_6647</t>
  </si>
  <si>
    <t>http://www.gbif.org/occurrence/2649001297</t>
  </si>
  <si>
    <t>POINT (261034 6647284)</t>
  </si>
  <si>
    <t>q-10090615267</t>
  </si>
  <si>
    <t>40_2649001297</t>
  </si>
  <si>
    <t>381044</t>
  </si>
  <si>
    <t>261_6649</t>
  </si>
  <si>
    <t>Karl Johans gt, N f Stortinget v nedgangen til T-banen. En rosett</t>
  </si>
  <si>
    <t>https://www.unimus.no/felles/bilder/web_hent_bilde.php?id=13436985&amp;type=jpeg</t>
  </si>
  <si>
    <t>POINT (261978 6649369)</t>
  </si>
  <si>
    <t>urn:catalog:O:V:381044</t>
  </si>
  <si>
    <t>8_381044</t>
  </si>
  <si>
    <t>O_381044</t>
  </si>
  <si>
    <t>197394</t>
  </si>
  <si>
    <t>261_6651</t>
  </si>
  <si>
    <t>Marienlyst, i kanten av buskas rett V f Kirkeveien litt N f krysset med Suhms gt. Fortauskant på fug</t>
  </si>
  <si>
    <t>Tore Berg | Magne Hoffstad</t>
  </si>
  <si>
    <t>https://www.unimus.no/felles/bilder/web_hent_bilde.php?id=13418449&amp;type=jpeg</t>
  </si>
  <si>
    <t>POINT (261099 6651637)</t>
  </si>
  <si>
    <t>urn:catalog:O:V:197394</t>
  </si>
  <si>
    <t>8_197394</t>
  </si>
  <si>
    <t>O_197394</t>
  </si>
  <si>
    <t>428543</t>
  </si>
  <si>
    <t>261_6657</t>
  </si>
  <si>
    <t>Froen ved Christiania</t>
  </si>
  <si>
    <t>https://www.unimus.no/felles/bilder/web_hent_bilde.php?id=13441832&amp;type=jpeg</t>
  </si>
  <si>
    <t>POINT (261317 6656077)</t>
  </si>
  <si>
    <t>urn:catalog:O:V:428543</t>
  </si>
  <si>
    <t>8_428543</t>
  </si>
  <si>
    <t>O_428543</t>
  </si>
  <si>
    <t>428546</t>
  </si>
  <si>
    <t>Frydenberg paa Bakken N for Svenskestuen.</t>
  </si>
  <si>
    <t>Chr. Sommerfelt</t>
  </si>
  <si>
    <t>https://www.unimus.no/felles/bilder/web_hent_bilde.php?id=13441834&amp;type=jpeg</t>
  </si>
  <si>
    <t>urn:catalog:O:V:428546</t>
  </si>
  <si>
    <t>8_428546</t>
  </si>
  <si>
    <t>O_428546</t>
  </si>
  <si>
    <t>428553</t>
  </si>
  <si>
    <t>Ø. Ager: Frydenberg.</t>
  </si>
  <si>
    <t>Wilh. Hiorth</t>
  </si>
  <si>
    <t>https://www.unimus.no/felles/bilder/web_hent_bilde.php?id=13441841&amp;type=jpeg</t>
  </si>
  <si>
    <t>urn:catalog:O:V:428553</t>
  </si>
  <si>
    <t>8_428553</t>
  </si>
  <si>
    <t>O_428553</t>
  </si>
  <si>
    <t>223567</t>
  </si>
  <si>
    <t>Kristiania.</t>
  </si>
  <si>
    <t>N. Bryhn</t>
  </si>
  <si>
    <t>https://www.unimus.no/felles/bilder/web_hent_bilde.php?id=12129347&amp;type=jpeg</t>
  </si>
  <si>
    <t>urn:catalog:BG:S:223567</t>
  </si>
  <si>
    <t>105_223567</t>
  </si>
  <si>
    <t>BG_223567</t>
  </si>
  <si>
    <t>223561</t>
  </si>
  <si>
    <t>Kristiania. \(Paa ballast).</t>
  </si>
  <si>
    <t>Kaalaas</t>
  </si>
  <si>
    <t>https://www.unimus.no/felles/bilder/web_hent_bilde.php?id=12129341&amp;type=jpeg</t>
  </si>
  <si>
    <t>urn:catalog:BG:S:223561</t>
  </si>
  <si>
    <t>105_223561</t>
  </si>
  <si>
    <t>BG_223561</t>
  </si>
  <si>
    <t>428544</t>
  </si>
  <si>
    <t>Oslo paa ballastpladsen.</t>
  </si>
  <si>
    <t>Ove Dahl</t>
  </si>
  <si>
    <t>https://www.unimus.no/felles/bilder/web_hent_bilde.php?id=13441833&amp;type=jpeg</t>
  </si>
  <si>
    <t>urn:catalog:O:V:428544</t>
  </si>
  <si>
    <t>8_428544</t>
  </si>
  <si>
    <t>O_428544</t>
  </si>
  <si>
    <t>488805</t>
  </si>
  <si>
    <t>Østenstad, Aker,</t>
  </si>
  <si>
    <t>A. Landmark</t>
  </si>
  <si>
    <t>https://www.unimus.no/felles/bilder/web_hent_bilde.php?id=13450019&amp;type=jpeg</t>
  </si>
  <si>
    <t>urn:catalog:O:V:488805</t>
  </si>
  <si>
    <t>8_488805</t>
  </si>
  <si>
    <t>O_488805</t>
  </si>
  <si>
    <t>259395</t>
  </si>
  <si>
    <t>Kristiania</t>
  </si>
  <si>
    <t>Frode Lieungh scr.</t>
  </si>
  <si>
    <t>https://www.unimus.no/felles/bilder/web_hent_bilde.php?id=13962706&amp;type=jpeg</t>
  </si>
  <si>
    <t>urn:catalog:O:V:259395</t>
  </si>
  <si>
    <t>8_259395</t>
  </si>
  <si>
    <t>O_259395</t>
  </si>
  <si>
    <t>428558</t>
  </si>
  <si>
    <t>Vestre Aker.</t>
  </si>
  <si>
    <t>S. O. F. Omang</t>
  </si>
  <si>
    <t>https://www.unimus.no/felles/bilder/web_hent_bilde.php?id=13441848&amp;type=jpeg</t>
  </si>
  <si>
    <t>urn:catalog:O:V:428558</t>
  </si>
  <si>
    <t>8_428558</t>
  </si>
  <si>
    <t>O_428558</t>
  </si>
  <si>
    <t>428560</t>
  </si>
  <si>
    <t>Bygdø: Naturaliseret i tusindvis på silurbakken ved Hays pensionat på Bygdø.</t>
  </si>
  <si>
    <t>https://www.unimus.no/felles/bilder/web_hent_bilde.php?id=13441850&amp;type=jpeg</t>
  </si>
  <si>
    <t>urn:catalog:O:V:428560</t>
  </si>
  <si>
    <t>8_428560</t>
  </si>
  <si>
    <t>O_428560</t>
  </si>
  <si>
    <t>488808</t>
  </si>
  <si>
    <t>Gåsø i Oslofj.</t>
  </si>
  <si>
    <t>E. Dahl</t>
  </si>
  <si>
    <t>https://www.unimus.no/felles/bilder/web_hent_bilde.php?id=13450022&amp;type=jpeg</t>
  </si>
  <si>
    <t>urn:catalog:O:V:488808</t>
  </si>
  <si>
    <t>8_488808</t>
  </si>
  <si>
    <t>O_488808</t>
  </si>
  <si>
    <t>428562</t>
  </si>
  <si>
    <t>Vest-Aker: tørr engbakke ovenfor Radiumhospitalet flekkkvis dominerende.</t>
  </si>
  <si>
    <t>Askell Røskeland</t>
  </si>
  <si>
    <t>https://www.unimus.no/felles/bilder/web_hent_bilde.php?id=13441852&amp;type=jpeg</t>
  </si>
  <si>
    <t>urn:catalog:O:V:428562</t>
  </si>
  <si>
    <t>8_428562</t>
  </si>
  <si>
    <t>O_428562</t>
  </si>
  <si>
    <t>GB[N]-10572</t>
  </si>
  <si>
    <t>Oslo: MalmökalvenTörr slänt. Kalksten.</t>
  </si>
  <si>
    <t>Egeröd, Knut</t>
  </si>
  <si>
    <t>http://www.gbif.org/occurrence/3043215647</t>
  </si>
  <si>
    <t>GB_GB[N]-10572</t>
  </si>
  <si>
    <t>59.97258</t>
  </si>
  <si>
    <t>10.72237</t>
  </si>
  <si>
    <t>428550</t>
  </si>
  <si>
    <t>Sørsida av Ormøya, på tørre sørvendte kalkberg.</t>
  </si>
  <si>
    <t>https://www.unimus.no/felles/bilder/web_hent_bilde.php?id=13441838&amp;type=jpeg</t>
  </si>
  <si>
    <t>urn:catalog:O:V:428550</t>
  </si>
  <si>
    <t>8_428550</t>
  </si>
  <si>
    <t>O_428550</t>
  </si>
  <si>
    <t>126994</t>
  </si>
  <si>
    <t>Pilestr. st. h.</t>
  </si>
  <si>
    <t>Jon Magne Grindeland</t>
  </si>
  <si>
    <t>https://www.unimus.no/felles/bilder/web_hent_bilde.php?id=13411537&amp;type=jpeg</t>
  </si>
  <si>
    <t>urn:catalog:O:V:126994</t>
  </si>
  <si>
    <t>8_126994</t>
  </si>
  <si>
    <t>O_126994</t>
  </si>
  <si>
    <t>Christiania</t>
  </si>
  <si>
    <t>M. N. Blytt</t>
  </si>
  <si>
    <t>https://www.unimus.no/felles/bilder/web_hent_bilde.php?id=13441831&amp;type=jpeg</t>
  </si>
  <si>
    <t>O_428542</t>
  </si>
  <si>
    <t>164246</t>
  </si>
  <si>
    <t>263_6645</t>
  </si>
  <si>
    <t>Kristiania: Ormöen.</t>
  </si>
  <si>
    <t>Jonas R. Landmark</t>
  </si>
  <si>
    <t>POINT (262781 6645381)</t>
  </si>
  <si>
    <t>urn:catalog:TROM:V:164246</t>
  </si>
  <si>
    <t>117_164246</t>
  </si>
  <si>
    <t>TROM_164246</t>
  </si>
  <si>
    <t>428557</t>
  </si>
  <si>
    <t>Ormøen.</t>
  </si>
  <si>
    <t>N. Moe</t>
  </si>
  <si>
    <t xml:space="preserve">https://www.unimus.no/felles/bilder/web_hent_bilde.php?id=13441846&amp;type=jpeg | https://www.unimus.no/felles/bilder/web_hent_bilde.php?id=13441847&amp;type=jpeg </t>
  </si>
  <si>
    <t>POINT (262713 6645347)</t>
  </si>
  <si>
    <t>urn:catalog:O:V:428557</t>
  </si>
  <si>
    <t>8_428557</t>
  </si>
  <si>
    <t>O_428557</t>
  </si>
  <si>
    <t>164250</t>
  </si>
  <si>
    <t>Olinus Nyhuus</t>
  </si>
  <si>
    <t>urn:catalog:TROM:V:164250</t>
  </si>
  <si>
    <t>117_164250</t>
  </si>
  <si>
    <t>TROM_164250</t>
  </si>
  <si>
    <t>182181</t>
  </si>
  <si>
    <t>Ormøya \Veikant</t>
  </si>
  <si>
    <t>https://www.unimus.no/felles/bilder/web_hent_bilde.php?id=13417495&amp;type=jpeg</t>
  </si>
  <si>
    <t>POINT (262648 6645591)</t>
  </si>
  <si>
    <t>urn:catalog:O:V:182181</t>
  </si>
  <si>
    <t>8_182181</t>
  </si>
  <si>
    <t>O_182181</t>
  </si>
  <si>
    <t>428540</t>
  </si>
  <si>
    <t>263_6647</t>
  </si>
  <si>
    <t>Kristiania by: Grønlien, (paa ballast); Oslo.</t>
  </si>
  <si>
    <t>https://www.unimus.no/felles/bilder/web_hent_bilde.php?id=13441829&amp;type=jpeg</t>
  </si>
  <si>
    <t>POINT (262930 6647778)</t>
  </si>
  <si>
    <t>urn:catalog:O:V:428540</t>
  </si>
  <si>
    <t>8_428540</t>
  </si>
  <si>
    <t>O_428540</t>
  </si>
  <si>
    <t>2645414617</t>
  </si>
  <si>
    <t>http://www.gbif.org/occurrence/2645414617</t>
  </si>
  <si>
    <t>POINT (263306 6646109)</t>
  </si>
  <si>
    <t>o-1004600532</t>
  </si>
  <si>
    <t>40_2645414617</t>
  </si>
  <si>
    <t>2974686716</t>
  </si>
  <si>
    <t>263_6649</t>
  </si>
  <si>
    <t>http://www.gbif.org/occurrence/2974686716</t>
  </si>
  <si>
    <t>POINT (263874 6648639)</t>
  </si>
  <si>
    <t>q-10096867802</t>
  </si>
  <si>
    <t>40_2974686716</t>
  </si>
  <si>
    <t>2644024755</t>
  </si>
  <si>
    <t>http://www.gbif.org/occurrence/2644024755</t>
  </si>
  <si>
    <t>POINT (262573 6649254)</t>
  </si>
  <si>
    <t>o-1004841055</t>
  </si>
  <si>
    <t>40_2644024755</t>
  </si>
  <si>
    <t>428547</t>
  </si>
  <si>
    <t>263_6651</t>
  </si>
  <si>
    <t>Delenengen.</t>
  </si>
  <si>
    <t>https://www.unimus.no/felles/bilder/web_hent_bilde.php?id=13441835&amp;type=jpeg</t>
  </si>
  <si>
    <t>POINT (263102 6650576)</t>
  </si>
  <si>
    <t>urn:catalog:O:V:428547</t>
  </si>
  <si>
    <t>8_428547</t>
  </si>
  <si>
    <t>O_428547</t>
  </si>
  <si>
    <t>428545</t>
  </si>
  <si>
    <t>Delengen ved Xania.</t>
  </si>
  <si>
    <t>urn:catalog:O:V:428545</t>
  </si>
  <si>
    <t>8_428545</t>
  </si>
  <si>
    <t>O_428545</t>
  </si>
  <si>
    <t>428549</t>
  </si>
  <si>
    <t>Tøyen.</t>
  </si>
  <si>
    <t>F. Grindland</t>
  </si>
  <si>
    <t>Frøplanter frå professor E. Korsmo's ugrasstykke.  GS</t>
  </si>
  <si>
    <t>https://www.unimus.no/felles/bilder/web_hent_bilde.php?id=13441837&amp;type=jpeg</t>
  </si>
  <si>
    <t>POINT (263660 6650233)</t>
  </si>
  <si>
    <t>urn:catalog:O:V:428549</t>
  </si>
  <si>
    <t>8_428549</t>
  </si>
  <si>
    <t>O_428549</t>
  </si>
  <si>
    <t>96101</t>
  </si>
  <si>
    <t>263_6653</t>
  </si>
  <si>
    <t>Bunnefjorden.</t>
  </si>
  <si>
    <t>Gunnar Engegård</t>
  </si>
  <si>
    <t>POINT (262289 6652660)</t>
  </si>
  <si>
    <t>urn:catalog:TROM:V:96101</t>
  </si>
  <si>
    <t>117_96101</t>
  </si>
  <si>
    <t>TROM_96101</t>
  </si>
  <si>
    <t>UPS</t>
  </si>
  <si>
    <t>V-080144</t>
  </si>
  <si>
    <t>263_6657</t>
  </si>
  <si>
    <t>Fröen ved Christiania</t>
  </si>
  <si>
    <t>http://www.gbif.org/occurrence/351880988</t>
  </si>
  <si>
    <t>POINT (262251 6656331)</t>
  </si>
  <si>
    <t>UPS:BOT:V-080144</t>
  </si>
  <si>
    <t>UPS_V-080144</t>
  </si>
  <si>
    <t>428552</t>
  </si>
  <si>
    <t>265_6651</t>
  </si>
  <si>
    <t>Aker. Frydenberg.</t>
  </si>
  <si>
    <t>https://www.unimus.no/felles/bilder/web_hent_bilde.php?id=13441840&amp;type=jpeg</t>
  </si>
  <si>
    <t>POINT (264600 6650742)</t>
  </si>
  <si>
    <t>urn:catalog:O:V:428552</t>
  </si>
  <si>
    <t>8_428552</t>
  </si>
  <si>
    <t>O_428552</t>
  </si>
  <si>
    <t>428541</t>
  </si>
  <si>
    <t>265_6653</t>
  </si>
  <si>
    <t>Aker: Tysk lagerplass på Storo.</t>
  </si>
  <si>
    <t>https://www.unimus.no/felles/bilder/web_hent_bilde.php?id=13441830&amp;type=jpeg</t>
  </si>
  <si>
    <t>POINT (264425 6653177)</t>
  </si>
  <si>
    <t>urn:catalog:O:V:428541</t>
  </si>
  <si>
    <t>8_428541</t>
  </si>
  <si>
    <t>O_428541</t>
  </si>
  <si>
    <t>369368</t>
  </si>
  <si>
    <t>291_6763</t>
  </si>
  <si>
    <t>Innlandet</t>
  </si>
  <si>
    <t>Hamar</t>
  </si>
  <si>
    <t>He</t>
  </si>
  <si>
    <t>Storhammer</t>
  </si>
  <si>
    <t>Rd</t>
  </si>
  <si>
    <t>Mangler koordinat - satt til kommunesenter basert på navn:Hamar</t>
  </si>
  <si>
    <t>https://www.unimus.no/felles/bilder/web_hent_bilde.php?id=13435397&amp;type=jpeg</t>
  </si>
  <si>
    <t>POINT (291152 6763416)</t>
  </si>
  <si>
    <t>urn:catalog:O:V:369368</t>
  </si>
  <si>
    <t>8_369368</t>
  </si>
  <si>
    <t>O_369368</t>
  </si>
  <si>
    <t>369371</t>
  </si>
  <si>
    <t>303_6751</t>
  </si>
  <si>
    <t>Løten</t>
  </si>
  <si>
    <t>Løiten</t>
  </si>
  <si>
    <t>Even Trætteberg</t>
  </si>
  <si>
    <t>Mangler koordinat - satt til kommunesenter basert på navn:Løten</t>
  </si>
  <si>
    <t>https://www.unimus.no/felles/bilder/web_hent_bilde.php?id=13435400&amp;type=jpeg</t>
  </si>
  <si>
    <t>POINT (303926 6751392)</t>
  </si>
  <si>
    <t>urn:catalog:O:V:369371</t>
  </si>
  <si>
    <t>8_369371</t>
  </si>
  <si>
    <t>O_369371</t>
  </si>
  <si>
    <t>369370</t>
  </si>
  <si>
    <t>323_6763</t>
  </si>
  <si>
    <t>Elverum</t>
  </si>
  <si>
    <t>Elverum herred. Bjølset lærargard. På ein åker der det hadde vore dyrka gulrot året før.</t>
  </si>
  <si>
    <t>Olav Furuset</t>
  </si>
  <si>
    <t>Mangler koordinat - satt til kommunesenter basert på navn:Elverum</t>
  </si>
  <si>
    <t>https://www.unimus.no/felles/bilder/web_hent_bilde.php?id=13435399&amp;type=jpeg</t>
  </si>
  <si>
    <t>POINT (323294 6762626)</t>
  </si>
  <si>
    <t>urn:catalog:O:V:369370</t>
  </si>
  <si>
    <t>8_369370</t>
  </si>
  <si>
    <t>O_369370</t>
  </si>
  <si>
    <t>2643926293</t>
  </si>
  <si>
    <t>337_6781</t>
  </si>
  <si>
    <t>Trysil</t>
  </si>
  <si>
    <t>http://www.gbif.org/occurrence/2643926293</t>
  </si>
  <si>
    <t>POINT (337120 6781189)</t>
  </si>
  <si>
    <t>q-10036319922</t>
  </si>
  <si>
    <t>40_2643926293</t>
  </si>
  <si>
    <t>TRH</t>
  </si>
  <si>
    <t>1441/109</t>
  </si>
  <si>
    <t>249_6789</t>
  </si>
  <si>
    <t>Lillehammer</t>
  </si>
  <si>
    <t>Op</t>
  </si>
  <si>
    <t xml:space="preserve">Gausa: vollene på sørsiden av Gausa øst for </t>
  </si>
  <si>
    <t>Fremstad, Eli</t>
  </si>
  <si>
    <t>POINT (249182 6789506)</t>
  </si>
  <si>
    <t>urn:uuid:0d104da8-7c66-4b6e-b856-c657a9e78573</t>
  </si>
  <si>
    <t>NTNU-Vitenskapsmuseet</t>
  </si>
  <si>
    <t>xl</t>
  </si>
  <si>
    <t>47_XL-1441_urn:uuid:a55cf532-d950-4b90-8811-e34d746064ed</t>
  </si>
  <si>
    <t>2649263427</t>
  </si>
  <si>
    <t>255_6781</t>
  </si>
  <si>
    <t>http://www.gbif.org/occurrence/2649263427</t>
  </si>
  <si>
    <t>POINT (255662 6781803)</t>
  </si>
  <si>
    <t>q-10098232923</t>
  </si>
  <si>
    <t>40_2649263427</t>
  </si>
  <si>
    <t>1404/123</t>
  </si>
  <si>
    <t>239_6833</t>
  </si>
  <si>
    <t>Ringebu</t>
  </si>
  <si>
    <t xml:space="preserve">Risøya </t>
  </si>
  <si>
    <t>POINT (239044 6832148)</t>
  </si>
  <si>
    <t>urn:uuid:0e5d102c-e79f-4767-9625-e996e7e300cb</t>
  </si>
  <si>
    <t>47_XL-1404_urn:uuid:5d16ed61-0952-4de9-926d-9f211f92f114</t>
  </si>
  <si>
    <t>377773</t>
  </si>
  <si>
    <t>241_6831</t>
  </si>
  <si>
    <t>Ringebu stasjon, ved hus mot jernbanelinja, \på grus.</t>
  </si>
  <si>
    <t>https://www.unimus.no/felles/bilder/web_hent_bilde.php?id=13436831&amp;type=jpeg</t>
  </si>
  <si>
    <t>POINT (241730 6831460)</t>
  </si>
  <si>
    <t>urn:catalog:O:V:377773</t>
  </si>
  <si>
    <t>8_377773</t>
  </si>
  <si>
    <t>O_377773</t>
  </si>
  <si>
    <t>p</t>
  </si>
  <si>
    <t>10940/902</t>
  </si>
  <si>
    <t>CA</t>
  </si>
  <si>
    <t>257_6699</t>
  </si>
  <si>
    <t>Gran</t>
  </si>
  <si>
    <t>Potetåker / [Kode 1; sjelden]</t>
  </si>
  <si>
    <t>Solstad, Heidi</t>
  </si>
  <si>
    <t>O_3Q</t>
  </si>
  <si>
    <t>Fab3</t>
  </si>
  <si>
    <t>op</t>
  </si>
  <si>
    <t>O_3Q_10940/902</t>
  </si>
  <si>
    <t>192762</t>
  </si>
  <si>
    <t>Hov (3Q-flate 1817)</t>
  </si>
  <si>
    <t>Heidi Solstad</t>
  </si>
  <si>
    <t>https://www.unimus.no/felles/bilder/web_hent_bilde.php?id=13417994&amp;type=jpeg</t>
  </si>
  <si>
    <t>POINT (256438 6699469)</t>
  </si>
  <si>
    <t>urn:catalog:O:V:192762</t>
  </si>
  <si>
    <t>8_192762</t>
  </si>
  <si>
    <t>O_192762</t>
  </si>
  <si>
    <t>11585809</t>
  </si>
  <si>
    <t>231_6669</t>
  </si>
  <si>
    <t>Hole</t>
  </si>
  <si>
    <t>Bu</t>
  </si>
  <si>
    <t>Vestbråtan, sør for, ved Leine-krysset, Hole, Vi \Vegkant</t>
  </si>
  <si>
    <t>Marianne Karlsen</t>
  </si>
  <si>
    <t>https://www.artsobservasjoner.no/Sighting/11585809</t>
  </si>
  <si>
    <t>POINT (231723 6668392)</t>
  </si>
  <si>
    <t>urn:uuid:dd51c01c-be36-4af8-b11c-b30c687b67cc</t>
  </si>
  <si>
    <t>1010_11585809</t>
  </si>
  <si>
    <t>11563682</t>
  </si>
  <si>
    <t>Leinåsen, vest for skogsvegen, Hole, Vi \Kalktørreng</t>
  </si>
  <si>
    <t>https://www.artsobservasjoner.no/Sighting/11563682</t>
  </si>
  <si>
    <t>POINT (231832 6668383)</t>
  </si>
  <si>
    <t>urn:uuid:b8166cc2-d46d-4070-a625-8a15c65d59ba</t>
  </si>
  <si>
    <t>1010_11563682</t>
  </si>
  <si>
    <t>11586006</t>
  </si>
  <si>
    <t>Leine-krysset, øst, Hole, Vi \Vegskråning</t>
  </si>
  <si>
    <t>https://www.artsobservasjoner.no/Sighting/11586006</t>
  </si>
  <si>
    <t>POINT (231711 6668327)</t>
  </si>
  <si>
    <t>urn:uuid:2b37d2d6-804f-4a54-82cd-b18b0fecd775</t>
  </si>
  <si>
    <t>1010_11586006</t>
  </si>
  <si>
    <t>11586173</t>
  </si>
  <si>
    <t>Rudshaugen, Hole, Vi \Vegkant</t>
  </si>
  <si>
    <t>Marianne Karlsen|Mads Larsen|Tuva K. Larsen</t>
  </si>
  <si>
    <t>https://www.artsobservasjoner.no/Sighting/11586173</t>
  </si>
  <si>
    <t>POINT (231629 6668914)</t>
  </si>
  <si>
    <t>urn:uuid:5855c2ce-cab5-4737-b418-38651aa2faf7</t>
  </si>
  <si>
    <t>1010_11586173</t>
  </si>
  <si>
    <t>11588791</t>
  </si>
  <si>
    <t>233_6669</t>
  </si>
  <si>
    <t>Røyseparken, Hole, Vi \Skogkant</t>
  </si>
  <si>
    <t>Tur med BBF. Villgulrot. .</t>
  </si>
  <si>
    <t>https://www.artsobservasjoner.no/Sighting/11588791</t>
  </si>
  <si>
    <t>POINT (232558 6668960)</t>
  </si>
  <si>
    <t>urn:uuid:efdcfe5f-ec7d-4a76-a2b3-657128ffffd0</t>
  </si>
  <si>
    <t>1010_11588791</t>
  </si>
  <si>
    <t>11586548</t>
  </si>
  <si>
    <t>237_6669</t>
  </si>
  <si>
    <t>Herredshuset, Vik, Hole, Vi \Åkerkant</t>
  </si>
  <si>
    <t>Marianne Karlsen|Mads Larsen</t>
  </si>
  <si>
    <t>https://www.artsobservasjoner.no/Sighting/11586548</t>
  </si>
  <si>
    <t>POINT (237456 6669770)</t>
  </si>
  <si>
    <t>urn:uuid:d62f3458-d840-47bc-8817-8f066706277d</t>
  </si>
  <si>
    <t>1010_11586548</t>
  </si>
  <si>
    <t>11585960</t>
  </si>
  <si>
    <t>Herredshuset, nord for, Hole, Vi \Vegkant</t>
  </si>
  <si>
    <t>https://www.artsobservasjoner.no/Sighting/11585960</t>
  </si>
  <si>
    <t>POINT (237475 6669758)</t>
  </si>
  <si>
    <t>urn:uuid:d5d4eb5d-caaa-4116-ae36-49df322f8770</t>
  </si>
  <si>
    <t>1010_11585960</t>
  </si>
  <si>
    <t>374750</t>
  </si>
  <si>
    <t>239_6661</t>
  </si>
  <si>
    <t>Nordlandsåsen, i veikant.</t>
  </si>
  <si>
    <t>Bård Bredesen</t>
  </si>
  <si>
    <t>Trond Grøstad</t>
  </si>
  <si>
    <t>https://www.unimus.no/felles/bilder/web_hent_bilde.php?id=13436473&amp;type=jpeg</t>
  </si>
  <si>
    <t>POINT (238926 6660011)</t>
  </si>
  <si>
    <t>urn:catalog:O:V:374750</t>
  </si>
  <si>
    <t>8_374750</t>
  </si>
  <si>
    <t>O_374750</t>
  </si>
  <si>
    <t>369374</t>
  </si>
  <si>
    <t>239_6665</t>
  </si>
  <si>
    <t>Hole: Bønsnes</t>
  </si>
  <si>
    <t>Mangler koordinat - satt til kommunesenter basert på navn:Hole</t>
  </si>
  <si>
    <t>https://www.unimus.no/felles/bilder/web_hent_bilde.php?id=13435403&amp;type=jpeg</t>
  </si>
  <si>
    <t>POINT (238054 6665733)</t>
  </si>
  <si>
    <t>urn:catalog:O:V:369374</t>
  </si>
  <si>
    <t>8_369374</t>
  </si>
  <si>
    <t>O_369374</t>
  </si>
  <si>
    <t>369375</t>
  </si>
  <si>
    <t>Hole: nær fjorden V f Sundøya, S f Fetjar</t>
  </si>
  <si>
    <t>Sverre Løkken</t>
  </si>
  <si>
    <t>https://www.unimus.no/felles/bilder/web_hent_bilde.php?id=13435404&amp;type=jpeg</t>
  </si>
  <si>
    <t>urn:catalog:O:V:369375</t>
  </si>
  <si>
    <t>8_369375</t>
  </si>
  <si>
    <t>O_369375</t>
  </si>
  <si>
    <t>369373</t>
  </si>
  <si>
    <t>211_6635</t>
  </si>
  <si>
    <t>Øvre Eiker</t>
  </si>
  <si>
    <t>Ø. Eiker: Hobbelstad v. Hokksund</t>
  </si>
  <si>
    <t>F. Wischmann</t>
  </si>
  <si>
    <t>Mangler koordinat - satt til kommunesenter basert på navn:Øvre Eiker</t>
  </si>
  <si>
    <t>https://www.unimus.no/felles/bilder/web_hent_bilde.php?id=13435402&amp;type=jpeg</t>
  </si>
  <si>
    <t>POINT (210699 6635186)</t>
  </si>
  <si>
    <t>urn:catalog:O:V:369373</t>
  </si>
  <si>
    <t>8_369373</t>
  </si>
  <si>
    <t>O_369373</t>
  </si>
  <si>
    <t>2649718046</t>
  </si>
  <si>
    <t>213_6633</t>
  </si>
  <si>
    <t>http://www.gbif.org/occurrence/2649718046</t>
  </si>
  <si>
    <t>POINT (212136 6632841)</t>
  </si>
  <si>
    <t>q-10107202289</t>
  </si>
  <si>
    <t>40_2649718046</t>
  </si>
  <si>
    <t>199271</t>
  </si>
  <si>
    <t>215_6637</t>
  </si>
  <si>
    <t>Hokksund, Gamle Hokksund, gårdsplass rett S f Tingstua (Storgt 45). Ett eks. på grus</t>
  </si>
  <si>
    <t>https://www.unimus.no/felles/bilder/web_hent_bilde.php?id=13418652&amp;type=jpeg</t>
  </si>
  <si>
    <t>POINT (214442 6637399)</t>
  </si>
  <si>
    <t>urn:catalog:O:V:199271</t>
  </si>
  <si>
    <t>8_199271</t>
  </si>
  <si>
    <t>O_199271</t>
  </si>
  <si>
    <t>16350003</t>
  </si>
  <si>
    <t>215_6639</t>
  </si>
  <si>
    <t>Oseberg, Øvre Eiker, Vi</t>
  </si>
  <si>
    <t>Bård Engelstad</t>
  </si>
  <si>
    <t>Ekskursjon BBF.</t>
  </si>
  <si>
    <t>https://www.artsobservasjoner.no/Sighting/16350003</t>
  </si>
  <si>
    <t>POINT (214828 6638311)</t>
  </si>
  <si>
    <t>urn:uuid:d2b0aafd-0ab9-4a7e-ae87-fc05ae7db4ca</t>
  </si>
  <si>
    <t>1010_16350003</t>
  </si>
  <si>
    <t>BioFokus</t>
  </si>
  <si>
    <t>464143</t>
  </si>
  <si>
    <t>Oseberg \Kalkberggrunn</t>
  </si>
  <si>
    <t>Thylén, A.; Reiso, S.</t>
  </si>
  <si>
    <t>POINT (214966 6638190)</t>
  </si>
  <si>
    <t>biofokus</t>
  </si>
  <si>
    <t>59_464143</t>
  </si>
  <si>
    <t>22012261</t>
  </si>
  <si>
    <t>235_6631</t>
  </si>
  <si>
    <t>Lier</t>
  </si>
  <si>
    <t>Gullaugodden, Lier, Vi</t>
  </si>
  <si>
    <t>Ole Bjørn Braathen</t>
  </si>
  <si>
    <t>https://www.artsobservasjoner.no/Sighting/22012261</t>
  </si>
  <si>
    <t>POINT (235223 6631831)</t>
  </si>
  <si>
    <t>urn:uuid:392cea9b-e1ad-4b99-9b5d-d90060913ce2</t>
  </si>
  <si>
    <t>1010_22012261</t>
  </si>
  <si>
    <t>488814</t>
  </si>
  <si>
    <t>245_6625</t>
  </si>
  <si>
    <t>Røyken</t>
  </si>
  <si>
    <t>Sjøvolden: Asker</t>
  </si>
  <si>
    <t>L. Sylow</t>
  </si>
  <si>
    <t>Mangler koordinat - satt til kommunesenter basert på navn:Asker</t>
  </si>
  <si>
    <t>https://www.unimus.no/felles/bilder/web_hent_bilde.php?id=13450028&amp;type=jpeg</t>
  </si>
  <si>
    <t>POINT (245422 6624811)</t>
  </si>
  <si>
    <t>urn:catalog:O:V:488814</t>
  </si>
  <si>
    <t>8_488814</t>
  </si>
  <si>
    <t>O_488814</t>
  </si>
  <si>
    <t>369372</t>
  </si>
  <si>
    <t>Hurum: eng ved Sundbybryggen</t>
  </si>
  <si>
    <t>https://www.unimus.no/felles/bilder/web_hent_bilde.php?id=13435401&amp;type=jpeg</t>
  </si>
  <si>
    <t>urn:catalog:O:V:369372</t>
  </si>
  <si>
    <t>8_369372</t>
  </si>
  <si>
    <t>O_369372</t>
  </si>
  <si>
    <t>488820</t>
  </si>
  <si>
    <t>Asker: Bjerkøya, i stranden på sydvestspissen.</t>
  </si>
  <si>
    <t>R. Nordhagen</t>
  </si>
  <si>
    <t>https://www.unimus.no/felles/bilder/web_hent_bilde.php?id=13450034&amp;type=jpeg</t>
  </si>
  <si>
    <t>urn:catalog:O:V:488820</t>
  </si>
  <si>
    <t>8_488820</t>
  </si>
  <si>
    <t>O_488820</t>
  </si>
  <si>
    <t>254666</t>
  </si>
  <si>
    <t>Tofte, Toftebekkdalen vis-a-vis port 2 til Sødra Cell. Spredte planter over hele området, totalt ca.</t>
  </si>
  <si>
    <t>Tore Berg | Knut Vik Jahnsen</t>
  </si>
  <si>
    <t>https://www.unimus.no/felles/bilder/web_hent_bilde.php?id=13421100&amp;type=jpeg</t>
  </si>
  <si>
    <t>urn:catalog:O:V:254666</t>
  </si>
  <si>
    <t>8_254666</t>
  </si>
  <si>
    <t>O_254666</t>
  </si>
  <si>
    <t>11565507</t>
  </si>
  <si>
    <t>Tåje, Asker, Vi \Kalkfuruskog, kalktørreng, lauvskog, gjenvokst ...</t>
  </si>
  <si>
    <t>Villgulrot!! .</t>
  </si>
  <si>
    <t>https://www.artsobservasjoner.no/Sighting/11565507</t>
  </si>
  <si>
    <t>POINT (246807 6636186)</t>
  </si>
  <si>
    <t>urn:uuid:8672e2bb-b641-4d80-a6a0-ca021a23884e</t>
  </si>
  <si>
    <t>1010_11565507</t>
  </si>
  <si>
    <t>2645759622</t>
  </si>
  <si>
    <t>http://www.gbif.org/occurrence/2645759622</t>
  </si>
  <si>
    <t>POINT (247010 6636224)</t>
  </si>
  <si>
    <t>q-10095621017</t>
  </si>
  <si>
    <t>40_2645759622</t>
  </si>
  <si>
    <t>292387</t>
  </si>
  <si>
    <t>249_6609</t>
  </si>
  <si>
    <t>Hurum</t>
  </si>
  <si>
    <t>Toftebekkdalen litt N for Tofte fabrikker, på V-siden av rv. 281, områder med gammel flis. Få eks.</t>
  </si>
  <si>
    <t>Tore Berg | Kjell Magne Olsen</t>
  </si>
  <si>
    <t>https://www.unimus.no/felles/bilder/web_hent_bilde.php?id=13426036&amp;type=jpeg</t>
  </si>
  <si>
    <t>POINT (249440 6609818)</t>
  </si>
  <si>
    <t>urn:catalog:O:V:292387</t>
  </si>
  <si>
    <t>8_292387</t>
  </si>
  <si>
    <t>O_292387</t>
  </si>
  <si>
    <t>25773895</t>
  </si>
  <si>
    <t>Tofte jorddeponi, Tofte, Asker, Vi /[Kvant.:] Plants</t>
  </si>
  <si>
    <t>Jostein Bærø Engdal</t>
  </si>
  <si>
    <t>https://www.artsobservasjoner.no/Sighting/25773895</t>
  </si>
  <si>
    <t>POINT (249626 6609960)</t>
  </si>
  <si>
    <t>urn:uuid:25087d9e-cbdc-49b0-b181-15f768d329c9</t>
  </si>
  <si>
    <t>1010_25773895</t>
  </si>
  <si>
    <t>15034432</t>
  </si>
  <si>
    <t>251_6613</t>
  </si>
  <si>
    <t>Husebydalen, Asker, Vi \NA T Fastmarkssystemer Utkant av grustak Opprin... /[Kvant.:] 20 Plants</t>
  </si>
  <si>
    <t>Anne-Margrethe  Emilsen</t>
  </si>
  <si>
    <t>Quantity: 20 Plants</t>
  </si>
  <si>
    <t>https://www.artsobservasjoner.no/Sighting/15034432</t>
  </si>
  <si>
    <t>POINT (251890 6613613)</t>
  </si>
  <si>
    <t>urn:uuid:ddefd5cb-fb36-4613-83c9-360b6d147bae</t>
  </si>
  <si>
    <t>1010_15034432</t>
  </si>
  <si>
    <t>369377</t>
  </si>
  <si>
    <t>227_6613</t>
  </si>
  <si>
    <t>Vestfold og Telemark</t>
  </si>
  <si>
    <t>Holmestrand</t>
  </si>
  <si>
    <t>Vf</t>
  </si>
  <si>
    <t>Holmestrand; Bjerkø</t>
  </si>
  <si>
    <t>Mangler koordinat - satt til kommunesenter basert på navn:Holmestrand</t>
  </si>
  <si>
    <t>https://www.unimus.no/felles/bilder/web_hent_bilde.php?id=13435406&amp;type=jpeg</t>
  </si>
  <si>
    <t>POINT (227829 6612177)</t>
  </si>
  <si>
    <t>urn:catalog:O:V:369377</t>
  </si>
  <si>
    <t>8_369377</t>
  </si>
  <si>
    <t>O_369377</t>
  </si>
  <si>
    <t>369376</t>
  </si>
  <si>
    <t>Sande: Bjørkøya</t>
  </si>
  <si>
    <t>https://www.unimus.no/felles/bilder/web_hent_bilde.php?id=13435405&amp;type=jpeg</t>
  </si>
  <si>
    <t>urn:catalog:O:V:369376</t>
  </si>
  <si>
    <t>8_369376</t>
  </si>
  <si>
    <t>O_369376</t>
  </si>
  <si>
    <t>254683</t>
  </si>
  <si>
    <t>Selvik, Sande Paper Mill, på grusplass like Ø for bedriftsområdet (tidligere opplagsplass for tømmer</t>
  </si>
  <si>
    <t>Tore Berg | Torbjørn Kornstad</t>
  </si>
  <si>
    <t>https://www.unimus.no/felles/bilder/web_hent_bilde.php?id=13421105&amp;type=jpeg</t>
  </si>
  <si>
    <t>urn:catalog:O:V:254683</t>
  </si>
  <si>
    <t>8_254683</t>
  </si>
  <si>
    <t>O_254683</t>
  </si>
  <si>
    <t>16519249</t>
  </si>
  <si>
    <t>213_6549</t>
  </si>
  <si>
    <t>Larvik</t>
  </si>
  <si>
    <t>Raugland, Larvik, Vt</t>
  </si>
  <si>
    <t>Tor Harald Melseth</t>
  </si>
  <si>
    <t>30201 - like n.f. eldre hytte med Tore Berg.</t>
  </si>
  <si>
    <t>https://www.artsobservasjoner.no/Sighting/16519249</t>
  </si>
  <si>
    <t>POINT (213000 6548188)</t>
  </si>
  <si>
    <t>urn:uuid:3a8383f9-f93e-4013-9f93-195c07884d18</t>
  </si>
  <si>
    <t>1010_16519249</t>
  </si>
  <si>
    <t>369378</t>
  </si>
  <si>
    <t>213_6557</t>
  </si>
  <si>
    <t>Fossane; Jarlsberg</t>
  </si>
  <si>
    <t>S. Møller</t>
  </si>
  <si>
    <t>Mangler koordinat - satt til kommunesenter basert på navn:Larvik</t>
  </si>
  <si>
    <t>https://www.unimus.no/felles/bilder/web_hent_bilde.php?id=13435407&amp;type=jpeg</t>
  </si>
  <si>
    <t>POINT (213932 6556974)</t>
  </si>
  <si>
    <t>urn:catalog:O:V:369378</t>
  </si>
  <si>
    <t>8_369378</t>
  </si>
  <si>
    <t>O_369378</t>
  </si>
  <si>
    <t>369380</t>
  </si>
  <si>
    <t>Larvik: Silokaien ved Kanalgaten</t>
  </si>
  <si>
    <t>https://www.unimus.no/felles/bilder/web_hent_bilde.php?id=13435409&amp;type=jpeg</t>
  </si>
  <si>
    <t>urn:catalog:O:V:369380</t>
  </si>
  <si>
    <t>8_369380</t>
  </si>
  <si>
    <t>O_369380</t>
  </si>
  <si>
    <t>17760443</t>
  </si>
  <si>
    <t>217_6555</t>
  </si>
  <si>
    <t>Gloppe bru, Larvik, Vt \ /[Kvant.:] 1 Plants</t>
  </si>
  <si>
    <t>Quantity: 1 Plants</t>
  </si>
  <si>
    <t>https://www.artsobservasjoner.no/Sighting/17760443</t>
  </si>
  <si>
    <t>POINT (216893 6555375)</t>
  </si>
  <si>
    <t>urn:uuid:d7c78959-0e07-42e0-8bd3-2a7b6ca5a9c1</t>
  </si>
  <si>
    <t>1010_17760443</t>
  </si>
  <si>
    <t>303841</t>
  </si>
  <si>
    <t>233_6613</t>
  </si>
  <si>
    <t>Sande</t>
  </si>
  <si>
    <t>Sande Paper Mill, gammel barkfylling SØ for fabrikken, i høgvokst urtevegetasjon, få eks</t>
  </si>
  <si>
    <t>Anders Often | Tore Berg</t>
  </si>
  <si>
    <t>https://www.unimus.no/felles/bilder/web_hent_bilde.php?id=13427928&amp;type=jpeg</t>
  </si>
  <si>
    <t>POINT (232588 6612358)</t>
  </si>
  <si>
    <t>urn:catalog:O:V:303841</t>
  </si>
  <si>
    <t>8_303841</t>
  </si>
  <si>
    <t>O_303841</t>
  </si>
  <si>
    <t>2649338902</t>
  </si>
  <si>
    <t>http://www.gbif.org/occurrence/2649338902</t>
  </si>
  <si>
    <t>POINT (232062 6613239)</t>
  </si>
  <si>
    <t>q-10092666171</t>
  </si>
  <si>
    <t>40_2649338902</t>
  </si>
  <si>
    <t>3733/96</t>
  </si>
  <si>
    <t>237_6607</t>
  </si>
  <si>
    <t>Bjerkøya; Sande</t>
  </si>
  <si>
    <t>Wischmann, F.</t>
  </si>
  <si>
    <t>POINT (237211 6607916)</t>
  </si>
  <si>
    <t>urn:catalog:O:VXL:3733/96</t>
  </si>
  <si>
    <t>23_3733/96</t>
  </si>
  <si>
    <t>3707/155</t>
  </si>
  <si>
    <t>Bjørkøya, søndre del; Sande</t>
  </si>
  <si>
    <t>Pedersen, A.; Steinum, Harald; NBF-ekskursjonsdeltakere</t>
  </si>
  <si>
    <t>POINT (237066 6607217)</t>
  </si>
  <si>
    <t>urn:catalog:O:VXL:3707/155</t>
  </si>
  <si>
    <t>23_3707/155</t>
  </si>
  <si>
    <t>2016/z10932</t>
  </si>
  <si>
    <t>247_6571</t>
  </si>
  <si>
    <t>Færder</t>
  </si>
  <si>
    <t>Nøtterøy</t>
  </si>
  <si>
    <t>Østre Bolærne</t>
  </si>
  <si>
    <t>O_GPS</t>
  </si>
  <si>
    <t>O_GPS_2016/z10932</t>
  </si>
  <si>
    <t>73624</t>
  </si>
  <si>
    <t>239_6559</t>
  </si>
  <si>
    <t>Tjøme</t>
  </si>
  <si>
    <t>Brøtsøy, Øra</t>
  </si>
  <si>
    <t>Ralph Tambs Lyche</t>
  </si>
  <si>
    <t>https://www.unimus.no/felles/bilder/web_hent_bilde.php?id=14797249&amp;type=jpeg</t>
  </si>
  <si>
    <t>POINT (238158 6558899)</t>
  </si>
  <si>
    <t>urn:catalog:TRH:V:73624</t>
  </si>
  <si>
    <t>37_73624</t>
  </si>
  <si>
    <t>TRH_73624</t>
  </si>
  <si>
    <t>369379</t>
  </si>
  <si>
    <t>241_6551</t>
  </si>
  <si>
    <t>Østbolærne, sydbukten</t>
  </si>
  <si>
    <t>H. Resvoll-Holmsen scr.</t>
  </si>
  <si>
    <t>J. Kaasa</t>
  </si>
  <si>
    <t>Mangler koordinat - satt til kommunesenter basert på navn:Færder</t>
  </si>
  <si>
    <t>https://www.unimus.no/felles/bilder/web_hent_bilde.php?id=13435408&amp;type=jpeg</t>
  </si>
  <si>
    <t>POINT (241497 6550876)</t>
  </si>
  <si>
    <t>urn:catalog:O:V:369379</t>
  </si>
  <si>
    <t>8_369379</t>
  </si>
  <si>
    <t>O_369379</t>
  </si>
  <si>
    <t>369381</t>
  </si>
  <si>
    <t>193_6563</t>
  </si>
  <si>
    <t>Porsgrunn</t>
  </si>
  <si>
    <t>Te</t>
  </si>
  <si>
    <t>Eidanger: Åsstranda</t>
  </si>
  <si>
    <t>Jørn Erik Bjørndalen</t>
  </si>
  <si>
    <t>https://www.unimus.no/felles/bilder/web_hent_bilde.php?id=13435410&amp;type=jpeg</t>
  </si>
  <si>
    <t>POINT (193816 6562379)</t>
  </si>
  <si>
    <t>urn:catalog:O:V:369381</t>
  </si>
  <si>
    <t>8_369381</t>
  </si>
  <si>
    <t>O_369381</t>
  </si>
  <si>
    <t>369382</t>
  </si>
  <si>
    <t>Eidanger: Versvik</t>
  </si>
  <si>
    <t>https://www.unimus.no/felles/bilder/web_hent_bilde.php?id=13435411&amp;type=jpeg</t>
  </si>
  <si>
    <t>POINT (193908 6563378)</t>
  </si>
  <si>
    <t>urn:catalog:O:V:369382</t>
  </si>
  <si>
    <t>8_369382</t>
  </si>
  <si>
    <t>O_369382</t>
  </si>
  <si>
    <t>114409</t>
  </si>
  <si>
    <t>Øst for Versvik</t>
  </si>
  <si>
    <t>https://www.unimus.no/felles/bilder/web_hent_bilde.php?id=13410592&amp;type=jpeg</t>
  </si>
  <si>
    <t>urn:catalog:O:V:114409</t>
  </si>
  <si>
    <t>8_114409</t>
  </si>
  <si>
    <t>O_114409</t>
  </si>
  <si>
    <t>11566181</t>
  </si>
  <si>
    <t>Stranda, Porsgrunn, Vt \ /[Kvant.:] 1 Plants</t>
  </si>
  <si>
    <t>Trond Eirik Silsand</t>
  </si>
  <si>
    <t>Kant av parkeringsplass nær sti . Quantity: 1 Plants</t>
  </si>
  <si>
    <t>https://www.artsobservasjoner.no/Sighting/11566181</t>
  </si>
  <si>
    <t>POINT (193466 6562713)</t>
  </si>
  <si>
    <t>urn:uuid:2e112c8f-a6bb-4fa7-8ea0-49859a3bf0b2</t>
  </si>
  <si>
    <t>1010_11566181</t>
  </si>
  <si>
    <t>18969</t>
  </si>
  <si>
    <t>195_6559</t>
  </si>
  <si>
    <t>Brevik</t>
  </si>
  <si>
    <t>Helge Irgens Høeg</t>
  </si>
  <si>
    <t>https://www.unimus.no/felles/bilder/web_hent_bilde.php?id=13389927&amp;type=jpeg</t>
  </si>
  <si>
    <t>POINT (195798 6558339)</t>
  </si>
  <si>
    <t>urn:catalog:O:V:18969</t>
  </si>
  <si>
    <t>8_18969</t>
  </si>
  <si>
    <t>O_18969</t>
  </si>
  <si>
    <t>20_808</t>
  </si>
  <si>
    <t>195_6561</t>
  </si>
  <si>
    <t>[Registrert fra bil]</t>
  </si>
  <si>
    <t>op/gps</t>
  </si>
  <si>
    <t>OP20</t>
  </si>
  <si>
    <t>op20_808</t>
  </si>
  <si>
    <t>16610</t>
  </si>
  <si>
    <t>195_6563</t>
  </si>
  <si>
    <t>Versvik</t>
  </si>
  <si>
    <t>Hans Fr. Røer</t>
  </si>
  <si>
    <t>https://www.unimus.no/felles/bilder/web_hent_bilde.php?id=13389925&amp;type=jpeg</t>
  </si>
  <si>
    <t>POINT (194006 6563582)</t>
  </si>
  <si>
    <t>urn:catalog:O:V:16610</t>
  </si>
  <si>
    <t>8_16610</t>
  </si>
  <si>
    <t>O_16610</t>
  </si>
  <si>
    <t>3917/162</t>
  </si>
  <si>
    <t>Porsgrunn; Vasvik</t>
  </si>
  <si>
    <t>Wischmann, Finn;</t>
  </si>
  <si>
    <t>POINT (194008 6563578)</t>
  </si>
  <si>
    <t>urn:catalog:O:VXL:3917/162</t>
  </si>
  <si>
    <t>23_3917/162</t>
  </si>
  <si>
    <t>1306/74</t>
  </si>
  <si>
    <t>Porsgrunn: Versvik, langs veien + oppi lia N av gård</t>
  </si>
  <si>
    <t>urn:catalog:O:VXL:1306/74</t>
  </si>
  <si>
    <t>23_1306/74</t>
  </si>
  <si>
    <t>3894/105</t>
  </si>
  <si>
    <t>Wischmann, F;</t>
  </si>
  <si>
    <t>urn:catalog:O:VXL:3894/105</t>
  </si>
  <si>
    <t>23_3894/105</t>
  </si>
  <si>
    <t>3968/93</t>
  </si>
  <si>
    <t>Versvik; Porsgrunn</t>
  </si>
  <si>
    <t>urn:catalog:O:VXL:3968/93</t>
  </si>
  <si>
    <t>23_3968/93</t>
  </si>
  <si>
    <t>19683471</t>
  </si>
  <si>
    <t>Skjelsvikskauen, Versvik, Porsgrunn, Vt</t>
  </si>
  <si>
    <t>Sissel Rohølhaugen|Finn Roar Bruun|Christian Kortner|Bjørn Erik Halvorsen|Norman Hagen|Trond Risdal</t>
  </si>
  <si>
    <t>TBF-tur.</t>
  </si>
  <si>
    <t>https://www.artsobservasjoner.no/Sighting/19683471</t>
  </si>
  <si>
    <t>POINT (194583 6563644)</t>
  </si>
  <si>
    <t>urn:uuid:bb6fd54c-dafa-4f8d-9d29-af2c4cfca256</t>
  </si>
  <si>
    <t>1010_19683471</t>
  </si>
  <si>
    <t>20_809</t>
  </si>
  <si>
    <t>op20_809</t>
  </si>
  <si>
    <t>311180</t>
  </si>
  <si>
    <t>199_6563</t>
  </si>
  <si>
    <t>Porsgrunn: Versvik.</t>
  </si>
  <si>
    <t>Mangler koordinat - satt til kommunesenter basert på navn:Porsgrunn</t>
  </si>
  <si>
    <t>https://www.unimus.no/felles/bilder/web_hent_bilde.php?id=12421852&amp;type=jpeg</t>
  </si>
  <si>
    <t>POINT (199756 6563917)</t>
  </si>
  <si>
    <t>urn:catalog:BG:S:311180</t>
  </si>
  <si>
    <t>105_311180</t>
  </si>
  <si>
    <t>BG_311180</t>
  </si>
  <si>
    <t>983/139</t>
  </si>
  <si>
    <t>Eidanger</t>
  </si>
  <si>
    <t>Fridtz, R. E.</t>
  </si>
  <si>
    <t>POINT (198984 6563925)</t>
  </si>
  <si>
    <t>urn:catalog:O:VXL:983/139</t>
  </si>
  <si>
    <t>23_983/139</t>
  </si>
  <si>
    <t>369392</t>
  </si>
  <si>
    <t>Mellem Ørestvet og Versvik. Eidanger.</t>
  </si>
  <si>
    <t>urn:catalog:O:V:369392</t>
  </si>
  <si>
    <t>8_369392</t>
  </si>
  <si>
    <t>O_369392</t>
  </si>
  <si>
    <t>164249</t>
  </si>
  <si>
    <t>Porsgrunn: Bratsberg amt. Eidanger, mellem Øretvet og Versvik.</t>
  </si>
  <si>
    <t>urn:catalog:TROM:V:164249</t>
  </si>
  <si>
    <t>117_164249</t>
  </si>
  <si>
    <t>TROM_164249</t>
  </si>
  <si>
    <t>369383</t>
  </si>
  <si>
    <t>Eidanger: nær Kruvik[?], på veikanten (skiferunderlag)</t>
  </si>
  <si>
    <t>Ivar Jørstad</t>
  </si>
  <si>
    <t>https://www.unimus.no/felles/bilder/web_hent_bilde.php?id=13435412&amp;type=jpeg</t>
  </si>
  <si>
    <t>urn:catalog:O:V:369383</t>
  </si>
  <si>
    <t>8_369383</t>
  </si>
  <si>
    <t>O_369383</t>
  </si>
  <si>
    <t>369384</t>
  </si>
  <si>
    <t>Eidanger: Stranden</t>
  </si>
  <si>
    <t>https://www.unimus.no/felles/bilder/web_hent_bilde.php?id=13435413&amp;type=jpeg</t>
  </si>
  <si>
    <t>urn:catalog:O:V:369384</t>
  </si>
  <si>
    <t>8_369384</t>
  </si>
  <si>
    <t>O_369384</t>
  </si>
  <si>
    <t>315296</t>
  </si>
  <si>
    <t>Porsgrunn, Eidanger. Versvikdalen.</t>
  </si>
  <si>
    <t>Olaf Svendsen</t>
  </si>
  <si>
    <t>https://www.unimus.no/felles/bilder/web_hent_bilde.php?id=13429114&amp;type=jpeg</t>
  </si>
  <si>
    <t>urn:catalog:O:V:315296</t>
  </si>
  <si>
    <t>8_315296</t>
  </si>
  <si>
    <t>O_315296</t>
  </si>
  <si>
    <t>369390</t>
  </si>
  <si>
    <t>https://www.unimus.no/felles/bilder/web_hent_bilde.php?id=13435419&amp;type=jpeg</t>
  </si>
  <si>
    <t>urn:catalog:O:V:369390</t>
  </si>
  <si>
    <t>8_369390</t>
  </si>
  <si>
    <t>O_369390</t>
  </si>
  <si>
    <t>369391</t>
  </si>
  <si>
    <t>https://www.unimus.no/felles/bilder/web_hent_bilde.php?id=13435420&amp;type=jpeg</t>
  </si>
  <si>
    <t>urn:catalog:O:V:369391</t>
  </si>
  <si>
    <t>8_369391</t>
  </si>
  <si>
    <t>O_369391</t>
  </si>
  <si>
    <t>223573</t>
  </si>
  <si>
    <t>Herøya. \Vanlig i steinbruddet nær sjøen på fredetete ka...</t>
  </si>
  <si>
    <t>A. Mørch</t>
  </si>
  <si>
    <t>https://www.unimus.no/felles/bilder/web_hent_bilde.php?id=12129355&amp;type=jpeg</t>
  </si>
  <si>
    <t>urn:catalog:BG:S:223573</t>
  </si>
  <si>
    <t>105_223573</t>
  </si>
  <si>
    <t>BG_223573</t>
  </si>
  <si>
    <t>369393</t>
  </si>
  <si>
    <t>Porsgrunn: Pasa på avfallsplassen</t>
  </si>
  <si>
    <t>Roger Halvorsen</t>
  </si>
  <si>
    <t>https://www.unimus.no/felles/bilder/web_hent_bilde.php?id=13435421&amp;type=jpeg</t>
  </si>
  <si>
    <t>urn:catalog:O:V:369393</t>
  </si>
  <si>
    <t>8_369393</t>
  </si>
  <si>
    <t>O_369393</t>
  </si>
  <si>
    <t>609034</t>
  </si>
  <si>
    <t>Porsgrunn: Avfallsplassen på Pasa, Eidanger</t>
  </si>
  <si>
    <t>https://www.unimus.no/felles/bilder/web_hent_bilde.php?id=13954478&amp;type=jpeg</t>
  </si>
  <si>
    <t>urn:catalog:O:V:609034</t>
  </si>
  <si>
    <t>8_609034</t>
  </si>
  <si>
    <t>O_609034</t>
  </si>
  <si>
    <t>369388</t>
  </si>
  <si>
    <t>187_6553</t>
  </si>
  <si>
    <t>Bamble</t>
  </si>
  <si>
    <t>Langøen v. Langesund</t>
  </si>
  <si>
    <t>Mangler koordinat - satt til kommunesenter basert på navn:Bamble</t>
  </si>
  <si>
    <t>https://www.unimus.no/felles/bilder/web_hent_bilde.php?id=13435417&amp;type=jpeg</t>
  </si>
  <si>
    <t>POINT (187690 6553608)</t>
  </si>
  <si>
    <t>urn:catalog:O:V:369388</t>
  </si>
  <si>
    <t>8_369388</t>
  </si>
  <si>
    <t>O_369388</t>
  </si>
  <si>
    <t>369387</t>
  </si>
  <si>
    <t>Langø ved Langesund</t>
  </si>
  <si>
    <t>https://www.unimus.no/felles/bilder/web_hent_bilde.php?id=13435416&amp;type=jpeg</t>
  </si>
  <si>
    <t>urn:catalog:O:V:369387</t>
  </si>
  <si>
    <t>8_369387</t>
  </si>
  <si>
    <t>O_369387</t>
  </si>
  <si>
    <t>16868</t>
  </si>
  <si>
    <t>Langøya, midtpartiet, tørr kalkfuruskog</t>
  </si>
  <si>
    <t>https://www.unimus.no/felles/bilder/web_hent_bilde.php?id=13389926&amp;type=jpeg</t>
  </si>
  <si>
    <t>urn:catalog:O:V:16868</t>
  </si>
  <si>
    <t>8_16868</t>
  </si>
  <si>
    <t>O_16868</t>
  </si>
  <si>
    <t>3911/181</t>
  </si>
  <si>
    <t>199_6551</t>
  </si>
  <si>
    <t>Bamble: Langøya</t>
  </si>
  <si>
    <t>Wischmann,Finn;</t>
  </si>
  <si>
    <t>POINT (198858 6551372)</t>
  </si>
  <si>
    <t>urn:catalog:O:VXL:3911/181</t>
  </si>
  <si>
    <t>23_3911/181</t>
  </si>
  <si>
    <t>3828/182</t>
  </si>
  <si>
    <t>199_6553</t>
  </si>
  <si>
    <t>Bamble; Langøya</t>
  </si>
  <si>
    <t>Elven; Steinum; Dyvi</t>
  </si>
  <si>
    <t>POINT (199092 6553068)</t>
  </si>
  <si>
    <t>urn:catalog:O:VXL:3828/182</t>
  </si>
  <si>
    <t>23_3828/182</t>
  </si>
  <si>
    <t>11586464</t>
  </si>
  <si>
    <t>179_6539</t>
  </si>
  <si>
    <t>Kragerø</t>
  </si>
  <si>
    <t>Nord for Nessundkollen, Kragerø, Vt \eng /[Kvant.:] 10 Plants</t>
  </si>
  <si>
    <t>Jan-Åge Pedersen</t>
  </si>
  <si>
    <t>Quantity: 10 Plants</t>
  </si>
  <si>
    <t>https://www.artsobservasjoner.no/Sighting/11586464</t>
  </si>
  <si>
    <t>POINT (179831 6538744)</t>
  </si>
  <si>
    <t>urn:uuid:18f2726d-2689-4d90-8b04-859d676bcd5d</t>
  </si>
  <si>
    <t>1010_11586464</t>
  </si>
  <si>
    <t>369389</t>
  </si>
  <si>
    <t>187_6531</t>
  </si>
  <si>
    <t>Aspeflaata</t>
  </si>
  <si>
    <t>J. Tid. Ruud</t>
  </si>
  <si>
    <t>Mangler koordinat - satt til kommunesenter basert på navn:Kragerø</t>
  </si>
  <si>
    <t>https://www.unimus.no/felles/bilder/web_hent_bilde.php?id=13435418&amp;type=jpeg</t>
  </si>
  <si>
    <t>POINT (186303 6531846)</t>
  </si>
  <si>
    <t>urn:catalog:O:V:369389</t>
  </si>
  <si>
    <t>8_369389</t>
  </si>
  <si>
    <t>O_369389</t>
  </si>
  <si>
    <t>369385</t>
  </si>
  <si>
    <t>165_6585</t>
  </si>
  <si>
    <t>Nome</t>
  </si>
  <si>
    <t>Bjørndalen, Holla</t>
  </si>
  <si>
    <t>Fr. Barth Larsen</t>
  </si>
  <si>
    <t>Mangler koordinat - satt til kommunesenter basert på navn:Nome</t>
  </si>
  <si>
    <t>https://www.unimus.no/felles/bilder/web_hent_bilde.php?id=13435414&amp;type=jpeg</t>
  </si>
  <si>
    <t>POINT (165465 6585368)</t>
  </si>
  <si>
    <t>urn:catalog:O:V:369385</t>
  </si>
  <si>
    <t>8_369385</t>
  </si>
  <si>
    <t>O_369385</t>
  </si>
  <si>
    <t>3808/161</t>
  </si>
  <si>
    <t>173_6579</t>
  </si>
  <si>
    <t>Holla</t>
  </si>
  <si>
    <t>Barth Larsen;</t>
  </si>
  <si>
    <t>POINT (173231 6579317)</t>
  </si>
  <si>
    <t>urn:catalog:O:VXL:3808/161</t>
  </si>
  <si>
    <t>23_3808/161</t>
  </si>
  <si>
    <t>3821/202</t>
  </si>
  <si>
    <t>115_6607</t>
  </si>
  <si>
    <t>Tokke</t>
  </si>
  <si>
    <t>Triset - Strandin; (Lårdal) Tokke</t>
  </si>
  <si>
    <t>POINT (114822 6606219)</t>
  </si>
  <si>
    <t>urn:catalog:O:VXL:3821/202</t>
  </si>
  <si>
    <t>23_3821/202</t>
  </si>
  <si>
    <t>369386</t>
  </si>
  <si>
    <t>99_6613</t>
  </si>
  <si>
    <t>Lårdal: Lårdal, litt øst for bryggen i veiskråning</t>
  </si>
  <si>
    <t>H. Rui</t>
  </si>
  <si>
    <t>Mangler koordinat - satt til kommunesenter basert på navn:Tokke</t>
  </si>
  <si>
    <t>https://www.unimus.no/felles/bilder/web_hent_bilde.php?id=13435415&amp;type=jpeg</t>
  </si>
  <si>
    <t>POINT (98706 6612925)</t>
  </si>
  <si>
    <t>urn:catalog:O:V:369386</t>
  </si>
  <si>
    <t>8_369386</t>
  </si>
  <si>
    <t>O_369386</t>
  </si>
  <si>
    <t>4069</t>
  </si>
  <si>
    <t>157_6521</t>
  </si>
  <si>
    <t>Agder</t>
  </si>
  <si>
    <t>Risør</t>
  </si>
  <si>
    <t>AA</t>
  </si>
  <si>
    <t>Veikant v 2. bukt N f Laget</t>
  </si>
  <si>
    <t>Jon Kaasa | Arne Pedersen | Finn Wischmann</t>
  </si>
  <si>
    <t>https://www.unimus.no/felles/bilder/web_hent_bilde.php?id=13389899&amp;type=jpeg</t>
  </si>
  <si>
    <t>POINT (156868 6520463)</t>
  </si>
  <si>
    <t>urn:catalog:O:V:4069</t>
  </si>
  <si>
    <t>8_4069</t>
  </si>
  <si>
    <t>O_4069</t>
  </si>
  <si>
    <t>15034479</t>
  </si>
  <si>
    <t>Sønningdal Torskeberg, Risør, Ag \ /[Kvant.:] 40</t>
  </si>
  <si>
    <t>Arild Omberg</t>
  </si>
  <si>
    <t>https://www.artsobservasjoner.no/Sighting/15034479</t>
  </si>
  <si>
    <t>POINT (157823 6520677)</t>
  </si>
  <si>
    <t>urn:uuid:f3a58d52-26fe-4edb-bea3-1981a72c6a56</t>
  </si>
  <si>
    <t>1010_15034479</t>
  </si>
  <si>
    <t>17707770</t>
  </si>
  <si>
    <t>Sønningdal Torskeberg, Risør, Ag</t>
  </si>
  <si>
    <t>https://www.artsobservasjoner.no/Sighting/17707770</t>
  </si>
  <si>
    <t>urn:uuid:9a4cd2a7-81ab-45c4-ab47-99486ef0a8a4</t>
  </si>
  <si>
    <t>1010_17707770</t>
  </si>
  <si>
    <t>19824274</t>
  </si>
  <si>
    <t>https://www.artsobservasjoner.no/Sighting/19824274</t>
  </si>
  <si>
    <t>urn:uuid:67e488c0-52b1-40b4-b15a-96638c172322</t>
  </si>
  <si>
    <t>1010_19824274</t>
  </si>
  <si>
    <t>24803161</t>
  </si>
  <si>
    <t>157_6527</t>
  </si>
  <si>
    <t>Vormli, Risør, Ag \veikant /[Kvant.:] 1</t>
  </si>
  <si>
    <t>https://www.artsobservasjoner.no/Sighting/24803161</t>
  </si>
  <si>
    <t>POINT (156649 6527712)</t>
  </si>
  <si>
    <t>urn:uuid:dbecee93-2d3e-4fea-9715-48c2889e967d</t>
  </si>
  <si>
    <t>1010_24803161</t>
  </si>
  <si>
    <t>15068886</t>
  </si>
  <si>
    <t>159_6527</t>
  </si>
  <si>
    <t>Ramberg nøkkelbiotop sørvendt berg, Risør, Ag</t>
  </si>
  <si>
    <t>https://www.artsobservasjoner.no/Sighting/15068886</t>
  </si>
  <si>
    <t>POINT (158980 6527443)</t>
  </si>
  <si>
    <t>urn:uuid:25ce5ca5-02fc-4203-8113-a5419ef52b0d</t>
  </si>
  <si>
    <t>1010_15068886</t>
  </si>
  <si>
    <t>17818115</t>
  </si>
  <si>
    <t>nøkkelbiotop rik edellauvskog, Risør, Ag</t>
  </si>
  <si>
    <t>https://www.artsobservasjoner.no/Sighting/17818115</t>
  </si>
  <si>
    <t>POINT (158622 6527757)</t>
  </si>
  <si>
    <t>urn:uuid:2634ef65-03c4-4f35-9ecb-1afc65b33895</t>
  </si>
  <si>
    <t>1010_17818115</t>
  </si>
  <si>
    <t>19_1040</t>
  </si>
  <si>
    <t>FV 351: Regårdsheia</t>
  </si>
  <si>
    <t>OP19</t>
  </si>
  <si>
    <t>op19_1040</t>
  </si>
  <si>
    <t>19_1041</t>
  </si>
  <si>
    <t>op19_1041</t>
  </si>
  <si>
    <t>4067</t>
  </si>
  <si>
    <t>161_6519</t>
  </si>
  <si>
    <t>Østerdal, Ballasttomten</t>
  </si>
  <si>
    <t>https://www.unimus.no/felles/bilder/web_hent_bilde.php?id=13389901&amp;type=jpeg</t>
  </si>
  <si>
    <t>POINT (161679 6518025)</t>
  </si>
  <si>
    <t>urn:catalog:O:V:4067</t>
  </si>
  <si>
    <t>8_4067</t>
  </si>
  <si>
    <t>O_4067</t>
  </si>
  <si>
    <t>4068</t>
  </si>
  <si>
    <t>Østerdal, nedlagt have(?) innenfor Ballasttomten</t>
  </si>
  <si>
    <t>https://www.unimus.no/felles/bilder/web_hent_bilde.php?id=13389900&amp;type=jpeg</t>
  </si>
  <si>
    <t>urn:catalog:O:V:4068</t>
  </si>
  <si>
    <t>8_4068</t>
  </si>
  <si>
    <t>O_4068</t>
  </si>
  <si>
    <t>11161</t>
  </si>
  <si>
    <t>Østerdal: Ballasthaugen.</t>
  </si>
  <si>
    <t>urn:catalog:KMN:V:11161</t>
  </si>
  <si>
    <t>33_11161</t>
  </si>
  <si>
    <t>KMN_11161</t>
  </si>
  <si>
    <t>11160</t>
  </si>
  <si>
    <t>POINT (160678 6518112)</t>
  </si>
  <si>
    <t>urn:catalog:KMN:V:11160</t>
  </si>
  <si>
    <t>33_11160</t>
  </si>
  <si>
    <t>KMN_11160</t>
  </si>
  <si>
    <t>11162</t>
  </si>
  <si>
    <t>urn:catalog:KMN:V:11162</t>
  </si>
  <si>
    <t>33_11162</t>
  </si>
  <si>
    <t>KMN_11162</t>
  </si>
  <si>
    <t>40415</t>
  </si>
  <si>
    <t>Østerdal: Ballasthaugen</t>
  </si>
  <si>
    <t>https://www.unimus.no/felles/bilder/web_hent_bilde.php?id=13389895&amp;type=jpeg</t>
  </si>
  <si>
    <t>urn:catalog:O:V:40415</t>
  </si>
  <si>
    <t>8_40415</t>
  </si>
  <si>
    <t>O_40415</t>
  </si>
  <si>
    <t>20048044</t>
  </si>
  <si>
    <t>165_6519</t>
  </si>
  <si>
    <t>Fie, Høybåtangen, Risør, Ag \ /[Kvant.:] 6</t>
  </si>
  <si>
    <t>https://www.artsobservasjoner.no/Sighting/20048044</t>
  </si>
  <si>
    <t>POINT (164781 6519341)</t>
  </si>
  <si>
    <t>urn:uuid:f3210c98-26fd-43f5-a4e5-434960694a59</t>
  </si>
  <si>
    <t>1010_20048044</t>
  </si>
  <si>
    <t>15422610</t>
  </si>
  <si>
    <t>165_6523</t>
  </si>
  <si>
    <t>Utsikt, Utkikken, Risør, Ag \ /[Kvant.:] 1</t>
  </si>
  <si>
    <t>https://www.artsobservasjoner.no/Sighting/15422610</t>
  </si>
  <si>
    <t>POINT (165529 6522523)</t>
  </si>
  <si>
    <t>urn:uuid:615aee7f-e3eb-4518-93b1-2e48f09f998f</t>
  </si>
  <si>
    <t>1010_15422610</t>
  </si>
  <si>
    <t>35611</t>
  </si>
  <si>
    <t>167_6523</t>
  </si>
  <si>
    <t>Viddefjell // I en hage</t>
  </si>
  <si>
    <t>Torleif Lindebø</t>
  </si>
  <si>
    <t>POINT (166218 6522848)</t>
  </si>
  <si>
    <t>urn:catalog:KMN:V:35611</t>
  </si>
  <si>
    <t>33_35611</t>
  </si>
  <si>
    <t>KMN_35611</t>
  </si>
  <si>
    <t>4071</t>
  </si>
  <si>
    <t>137_6495</t>
  </si>
  <si>
    <t>Arendal</t>
  </si>
  <si>
    <t>Tromø ved Arendal, paa ballast ved Bratteklev</t>
  </si>
  <si>
    <t>Eugen Jørgensen</t>
  </si>
  <si>
    <t>https://www.unimus.no/felles/bilder/web_hent_bilde.php?id=13389897&amp;type=jpeg</t>
  </si>
  <si>
    <t>POINT (137539 6495555)</t>
  </si>
  <si>
    <t>urn:catalog:O:V:4071</t>
  </si>
  <si>
    <t>8_4071</t>
  </si>
  <si>
    <t>O_4071</t>
  </si>
  <si>
    <t>4070</t>
  </si>
  <si>
    <t>137_6497</t>
  </si>
  <si>
    <t>Jomfruholmen</t>
  </si>
  <si>
    <t>https://www.unimus.no/felles/bilder/web_hent_bilde.php?id=13389898&amp;type=jpeg</t>
  </si>
  <si>
    <t>POINT (136919 6496008)</t>
  </si>
  <si>
    <t>urn:catalog:O:V:4070</t>
  </si>
  <si>
    <t>8_4070</t>
  </si>
  <si>
    <t>O_4070</t>
  </si>
  <si>
    <t>25088</t>
  </si>
  <si>
    <t>Kolbjørnsvik: Jomfruholmen</t>
  </si>
  <si>
    <t>https://www.unimus.no/felles/bilder/web_hent_bilde.php?id=13389896&amp;type=jpeg</t>
  </si>
  <si>
    <t>urn:catalog:O:V:25088</t>
  </si>
  <si>
    <t>8_25088</t>
  </si>
  <si>
    <t>O_25088</t>
  </si>
  <si>
    <t>1924/95</t>
  </si>
  <si>
    <t>139_6497</t>
  </si>
  <si>
    <t xml:space="preserve">Havstad-Songekilen </t>
  </si>
  <si>
    <t>Olsen, Kjell Magne; (Svalestad 1990)</t>
  </si>
  <si>
    <t>KMN_XL</t>
  </si>
  <si>
    <t>KMN_XL_1924/95</t>
  </si>
  <si>
    <t>301777</t>
  </si>
  <si>
    <t>Havstad–Songekilen</t>
  </si>
  <si>
    <t>Olsen, K.M.</t>
  </si>
  <si>
    <t>Notes about species; Områdenummer: 24</t>
  </si>
  <si>
    <t>POINT (138408 6497592)</t>
  </si>
  <si>
    <t>59_301777</t>
  </si>
  <si>
    <t>11158</t>
  </si>
  <si>
    <t>157_6513</t>
  </si>
  <si>
    <t>Tvedestrand</t>
  </si>
  <si>
    <t>Askerøya</t>
  </si>
  <si>
    <t>POINT (156961 6512721)</t>
  </si>
  <si>
    <t>urn:catalog:KMN:V:11158</t>
  </si>
  <si>
    <t>33_11158</t>
  </si>
  <si>
    <t>KMN_11158</t>
  </si>
  <si>
    <t>881/221</t>
  </si>
  <si>
    <t>Askerøen</t>
  </si>
  <si>
    <t>Danielsen, Daniel</t>
  </si>
  <si>
    <t>iagttat et enkelt sted i ganske stort antal</t>
  </si>
  <si>
    <t>POINT (156930 6512717)</t>
  </si>
  <si>
    <t>urn:catalog:O:VXL:881/221</t>
  </si>
  <si>
    <t>23_881/221</t>
  </si>
  <si>
    <t>882/135</t>
  </si>
  <si>
    <t>Løktene</t>
  </si>
  <si>
    <t>POINT (156500 6512957)</t>
  </si>
  <si>
    <t>urn:catalog:O:VXL:882/135</t>
  </si>
  <si>
    <t>23_882/135</t>
  </si>
  <si>
    <t>11163</t>
  </si>
  <si>
    <t>Lyktene</t>
  </si>
  <si>
    <t>POINT (156532 6512961)</t>
  </si>
  <si>
    <t>urn:catalog:KMN:V:11163</t>
  </si>
  <si>
    <t>33_11163</t>
  </si>
  <si>
    <t>KMN_11163</t>
  </si>
  <si>
    <t>17622326</t>
  </si>
  <si>
    <t>157_6519</t>
  </si>
  <si>
    <t>laget, Tvedestrand, Ag</t>
  </si>
  <si>
    <t>https://www.artsobservasjoner.no/Sighting/17622326</t>
  </si>
  <si>
    <t>POINT (156215 6519711)</t>
  </si>
  <si>
    <t>urn:uuid:2c6d3166-0406-4802-a878-8ec30abfa43f</t>
  </si>
  <si>
    <t>1010_17622326</t>
  </si>
  <si>
    <t>164247</t>
  </si>
  <si>
    <t>85_6457</t>
  </si>
  <si>
    <t>Kristiansand</t>
  </si>
  <si>
    <t>VA</t>
  </si>
  <si>
    <t>Kristianssand S: ved Möllevand.</t>
  </si>
  <si>
    <t>Mangler koordinat - satt til kommunesenter basert på navn:Kristiansand</t>
  </si>
  <si>
    <t>POINT (84749 6457431)</t>
  </si>
  <si>
    <t>urn:catalog:TROM:V:164247</t>
  </si>
  <si>
    <t>117_164247</t>
  </si>
  <si>
    <t>TROM_164247</t>
  </si>
  <si>
    <t>22552010</t>
  </si>
  <si>
    <t>85_6461</t>
  </si>
  <si>
    <t>Møvik fort, Kristiansand, Ag</t>
  </si>
  <si>
    <t>Gry Støvind Hoell</t>
  </si>
  <si>
    <t>https://www.artsobservasjoner.no/Sighting/22552010</t>
  </si>
  <si>
    <t>POINT (85827 6460450)</t>
  </si>
  <si>
    <t>urn:uuid:2efa6cdb-8be1-42b0-9cf4-db607f461540</t>
  </si>
  <si>
    <t>1010_22552010</t>
  </si>
  <si>
    <t>22552354</t>
  </si>
  <si>
    <t>https://www.artsobservasjoner.no/Sighting/22552354</t>
  </si>
  <si>
    <t>POINT (85851 6460427)</t>
  </si>
  <si>
    <t>urn:uuid:dbd58ee9-58ae-43f3-81be-488aa37a707a</t>
  </si>
  <si>
    <t>1010_22552354</t>
  </si>
  <si>
    <t>22552414</t>
  </si>
  <si>
    <t>https://www.artsobservasjoner.no/Sighting/22552414</t>
  </si>
  <si>
    <t>POINT (85786 6460506)</t>
  </si>
  <si>
    <t>urn:uuid:aee02aa3-7f15-40b1-9118-09059b4c13b9</t>
  </si>
  <si>
    <t>1010_22552414</t>
  </si>
  <si>
    <t>4072</t>
  </si>
  <si>
    <t>87_6461</t>
  </si>
  <si>
    <t>Møvik</t>
  </si>
  <si>
    <t>https://www.unimus.no/felles/bilder/web_hent_bilde.php?id=13389907&amp;type=jpeg</t>
  </si>
  <si>
    <t>POINT (86207 6461414)</t>
  </si>
  <si>
    <t>urn:catalog:O:V:4072</t>
  </si>
  <si>
    <t>8_4072</t>
  </si>
  <si>
    <t>O_4072</t>
  </si>
  <si>
    <t>15284107</t>
  </si>
  <si>
    <t>87_6463</t>
  </si>
  <si>
    <t>Andøytoppen 16, Andøya, Kristiansand, Ag</t>
  </si>
  <si>
    <t>Oddvar Åsland</t>
  </si>
  <si>
    <t>https://www.artsobservasjoner.no/Sighting/15284107</t>
  </si>
  <si>
    <t>POINT (86998 6462692)</t>
  </si>
  <si>
    <t>urn:uuid:a553fe1f-6851-4cfb-9faf-543d4c4537be</t>
  </si>
  <si>
    <t>1010_15284107</t>
  </si>
  <si>
    <t>15284112</t>
  </si>
  <si>
    <t>https://www.artsobservasjoner.no/Sighting/15284112</t>
  </si>
  <si>
    <t>urn:uuid:67a09d13-ab52-4c6e-837a-9a8d70b4c1bd</t>
  </si>
  <si>
    <t>1010_15284112</t>
  </si>
  <si>
    <t>15397369</t>
  </si>
  <si>
    <t>Andøytoppen 16, Kristiansand, Ag</t>
  </si>
  <si>
    <t>Syvert  Åsland</t>
  </si>
  <si>
    <t>https://www.artsobservasjoner.no/Sighting/15397369</t>
  </si>
  <si>
    <t>POINT (86977 6462675)</t>
  </si>
  <si>
    <t>urn:uuid:93c2de9c-78ac-4dd2-abdd-c314eff0725a</t>
  </si>
  <si>
    <t>1010_15397369</t>
  </si>
  <si>
    <t>70203</t>
  </si>
  <si>
    <t>87_6465</t>
  </si>
  <si>
    <t>Lumber. Skrotemark nær liten tange i sjø. Mot Fiskå verk \10-20 pl. i kant av asfaltert flate</t>
  </si>
  <si>
    <t>Asbjørn Lie</t>
  </si>
  <si>
    <t>POINT (86206 6464101)</t>
  </si>
  <si>
    <t>urn:catalog:KMN:V:70203</t>
  </si>
  <si>
    <t>33_70203</t>
  </si>
  <si>
    <t>KMN_70203</t>
  </si>
  <si>
    <t>52322/366</t>
  </si>
  <si>
    <t>87_6467</t>
  </si>
  <si>
    <t>Krsand</t>
  </si>
  <si>
    <t>POINT (87344 6467562)</t>
  </si>
  <si>
    <t>urn:catalog:O:VXL:52322/366</t>
  </si>
  <si>
    <t>23_52322/366</t>
  </si>
  <si>
    <t>4074</t>
  </si>
  <si>
    <t>Møllevand, ved</t>
  </si>
  <si>
    <t>https://www.unimus.no/felles/bilder/web_hent_bilde.php?id=13389905&amp;type=jpeg</t>
  </si>
  <si>
    <t>POINT (86358 6467192)</t>
  </si>
  <si>
    <t>urn:catalog:O:V:4074</t>
  </si>
  <si>
    <t>8_4074</t>
  </si>
  <si>
    <t>O_4074</t>
  </si>
  <si>
    <t>68695</t>
  </si>
  <si>
    <t>Klappane</t>
  </si>
  <si>
    <t>Helge Rinholm</t>
  </si>
  <si>
    <t>POINT (86610 6467222)</t>
  </si>
  <si>
    <t>urn:catalog:KMN:V:68695</t>
  </si>
  <si>
    <t>33_68695</t>
  </si>
  <si>
    <t>KMN_68695</t>
  </si>
  <si>
    <t>35358</t>
  </si>
  <si>
    <t>89_6465</t>
  </si>
  <si>
    <t>Odderøya, nordlige del, ved stien til Bendiksbukta \På bark/flisdeponi av russisk opprinnelse (avfa...</t>
  </si>
  <si>
    <t>Per Arvid Åsen</t>
  </si>
  <si>
    <t>POINT (88439 6465707)</t>
  </si>
  <si>
    <t>urn:catalog:KMN:V:35358</t>
  </si>
  <si>
    <t>33_35358</t>
  </si>
  <si>
    <t>KMN_35358</t>
  </si>
  <si>
    <t>4075</t>
  </si>
  <si>
    <t>89_6467</t>
  </si>
  <si>
    <t>Marinetomtene ved Otra</t>
  </si>
  <si>
    <t>https://www.unimus.no/felles/bilder/web_hent_bilde.php?id=13389904&amp;type=jpeg</t>
  </si>
  <si>
    <t>POINT (88767 6466582)</t>
  </si>
  <si>
    <t>urn:catalog:O:V:4075</t>
  </si>
  <si>
    <t>8_4075</t>
  </si>
  <si>
    <t>O_4075</t>
  </si>
  <si>
    <t>11159</t>
  </si>
  <si>
    <t>Kongsgård Alle</t>
  </si>
  <si>
    <t>Johs. Johannessen</t>
  </si>
  <si>
    <t>POINT (89736 6467137)</t>
  </si>
  <si>
    <t>urn:catalog:KMN:V:11159</t>
  </si>
  <si>
    <t>33_11159</t>
  </si>
  <si>
    <t>KMN_11159</t>
  </si>
  <si>
    <t>11176</t>
  </si>
  <si>
    <t>91_6469</t>
  </si>
  <si>
    <t>Øvre Kongsgård</t>
  </si>
  <si>
    <t>POINT (90826 6468045)</t>
  </si>
  <si>
    <t>urn:catalog:KMN:V:11176</t>
  </si>
  <si>
    <t>33_11176</t>
  </si>
  <si>
    <t>KMN_11176</t>
  </si>
  <si>
    <t>11175</t>
  </si>
  <si>
    <t>Forvillet på Kongsgård</t>
  </si>
  <si>
    <t>urn:catalog:KMN:V:11175</t>
  </si>
  <si>
    <t>33_11175</t>
  </si>
  <si>
    <t>KMN_11175</t>
  </si>
  <si>
    <t>292286</t>
  </si>
  <si>
    <t>91_6475</t>
  </si>
  <si>
    <t>Ålefjær, flisfylling innenfor Ålefjærsbrygga få planter</t>
  </si>
  <si>
    <t>Tore Berg | Asbjørn Lie</t>
  </si>
  <si>
    <t>https://www.unimus.no/felles/bilder/web_hent_bilde.php?id=13426026&amp;type=jpeg</t>
  </si>
  <si>
    <t>POINT (90852 6475854)</t>
  </si>
  <si>
    <t>urn:catalog:O:V:292286</t>
  </si>
  <si>
    <t>8_292286</t>
  </si>
  <si>
    <t>O_292286</t>
  </si>
  <si>
    <t>53029</t>
  </si>
  <si>
    <t>Ålefjær \Losseplass for importtømmer, skrotemark</t>
  </si>
  <si>
    <t>urn:catalog:KMN:V:53029</t>
  </si>
  <si>
    <t>33_53029</t>
  </si>
  <si>
    <t>KMN_53029</t>
  </si>
  <si>
    <t>61259</t>
  </si>
  <si>
    <t>urn:catalog:KMN:V:61259</t>
  </si>
  <si>
    <t>33_61259</t>
  </si>
  <si>
    <t>KMN_61259</t>
  </si>
  <si>
    <t>11172</t>
  </si>
  <si>
    <t>93_6467</t>
  </si>
  <si>
    <t>Sukkevann, fylkesvei 401.</t>
  </si>
  <si>
    <t>POINT (93730 6466780)</t>
  </si>
  <si>
    <t>urn:catalog:KMN:V:11172</t>
  </si>
  <si>
    <t>33_11172</t>
  </si>
  <si>
    <t>KMN_11172</t>
  </si>
  <si>
    <t>11164</t>
  </si>
  <si>
    <t>95_6461</t>
  </si>
  <si>
    <t>Trollenes</t>
  </si>
  <si>
    <t>Ole Kristian Wigemyr</t>
  </si>
  <si>
    <t>POINT (95283 6461619)</t>
  </si>
  <si>
    <t>urn:catalog:KMN:V:11164</t>
  </si>
  <si>
    <t>33_11164</t>
  </si>
  <si>
    <t>KMN_11164</t>
  </si>
  <si>
    <t>4073</t>
  </si>
  <si>
    <t>97_6475</t>
  </si>
  <si>
    <t>Knarrestad</t>
  </si>
  <si>
    <t>H. Benestad</t>
  </si>
  <si>
    <t>https://www.unimus.no/felles/bilder/web_hent_bilde.php?id=13389906&amp;type=jpeg</t>
  </si>
  <si>
    <t>POINT (97526 6475497)</t>
  </si>
  <si>
    <t>urn:catalog:O:V:4073</t>
  </si>
  <si>
    <t>8_4073</t>
  </si>
  <si>
    <t>O_4073</t>
  </si>
  <si>
    <t>4077</t>
  </si>
  <si>
    <t>15_6467</t>
  </si>
  <si>
    <t>Farsund</t>
  </si>
  <si>
    <t>Voldmoen, ved, tør eng</t>
  </si>
  <si>
    <t>Anna Grostøl</t>
  </si>
  <si>
    <t>https://www.unimus.no/felles/bilder/web_hent_bilde.php?id=13389902&amp;type=jpeg</t>
  </si>
  <si>
    <t>POINT (15816 6466712)</t>
  </si>
  <si>
    <t>urn:catalog:O:V:4077</t>
  </si>
  <si>
    <t>8_4077</t>
  </si>
  <si>
    <t>O_4077</t>
  </si>
  <si>
    <t>12/375</t>
  </si>
  <si>
    <t>17_6473</t>
  </si>
  <si>
    <t>Farsund - planteliste fra kommunen</t>
  </si>
  <si>
    <t>Høiland, Klaus</t>
  </si>
  <si>
    <t>POINT (16815 6473153)</t>
  </si>
  <si>
    <t>urn:catalog:O:VXL:12/375</t>
  </si>
  <si>
    <t>23_12/375</t>
  </si>
  <si>
    <t>160/903</t>
  </si>
  <si>
    <t>7_6467</t>
  </si>
  <si>
    <t>Marka - skytefeltet. \ [Innsamlet]</t>
  </si>
  <si>
    <t>op_Fars</t>
  </si>
  <si>
    <t>op_Fars_160/903</t>
  </si>
  <si>
    <t>2007/07800</t>
  </si>
  <si>
    <t>Fuglevika: Marka</t>
  </si>
  <si>
    <t>Auto/GIS generated locality</t>
  </si>
  <si>
    <t>POINT (7162 6467381)</t>
  </si>
  <si>
    <t>urn:catalog:O:V/GPS:2007/07800</t>
  </si>
  <si>
    <t>v/gps</t>
  </si>
  <si>
    <t>66_2007/07800</t>
  </si>
  <si>
    <t>2007/08910</t>
  </si>
  <si>
    <t>POINT (7174 6467323)</t>
  </si>
  <si>
    <t>urn:catalog:O:V/GPS:2007/08910</t>
  </si>
  <si>
    <t>66_2007/08910</t>
  </si>
  <si>
    <t>2007/08911</t>
  </si>
  <si>
    <t>POINT (7173 6467325)</t>
  </si>
  <si>
    <t>urn:catalog:O:V/GPS:2007/08911</t>
  </si>
  <si>
    <t>66_2007/08911</t>
  </si>
  <si>
    <t>2007/08913</t>
  </si>
  <si>
    <t>POINT (7179 6467303)</t>
  </si>
  <si>
    <t>urn:catalog:O:V/GPS:2007/08913</t>
  </si>
  <si>
    <t>66_2007/08913</t>
  </si>
  <si>
    <t>2007/08950</t>
  </si>
  <si>
    <t>POINT (7194 6467308)</t>
  </si>
  <si>
    <t>urn:catalog:O:V/GPS:2007/08950</t>
  </si>
  <si>
    <t>66_2007/08950</t>
  </si>
  <si>
    <t>2010/05110</t>
  </si>
  <si>
    <t>POINT (7182 6467305)</t>
  </si>
  <si>
    <t>urn:catalog:O:V/GPS:2010/05110</t>
  </si>
  <si>
    <t>66_2010/05110</t>
  </si>
  <si>
    <t>69518</t>
  </si>
  <si>
    <t>69_6457</t>
  </si>
  <si>
    <t>Søgne</t>
  </si>
  <si>
    <t>Hundskilen \Skrotemark, innsiden av Åloveien</t>
  </si>
  <si>
    <t>POINT (68778 6457569)</t>
  </si>
  <si>
    <t>urn:catalog:KMN:V:69518</t>
  </si>
  <si>
    <t>33_69518</t>
  </si>
  <si>
    <t>KMN_69518</t>
  </si>
  <si>
    <t>75_6463</t>
  </si>
  <si>
    <t>Masta</t>
  </si>
  <si>
    <t>KMN_1615</t>
  </si>
  <si>
    <t>32V MK 276,404</t>
  </si>
  <si>
    <t>ED50</t>
  </si>
  <si>
    <t>4076</t>
  </si>
  <si>
    <t>37_6461</t>
  </si>
  <si>
    <t>Lindesnes</t>
  </si>
  <si>
    <t>Spangereid</t>
  </si>
  <si>
    <t>Frode Lieungh</t>
  </si>
  <si>
    <t>https://www.unimus.no/felles/bilder/web_hent_bilde.php?id=13389903&amp;type=jpeg</t>
  </si>
  <si>
    <t>POINT (36347 6460836)</t>
  </si>
  <si>
    <t>urn:catalog:O:V:4076</t>
  </si>
  <si>
    <t>8_4076</t>
  </si>
  <si>
    <t>O_4076</t>
  </si>
  <si>
    <t>55131</t>
  </si>
  <si>
    <t>-21_6505</t>
  </si>
  <si>
    <t>Rogaland</t>
  </si>
  <si>
    <t>Eigersund</t>
  </si>
  <si>
    <t>Ro</t>
  </si>
  <si>
    <t>Svåheia avfallsanlegg \Veikant</t>
  </si>
  <si>
    <t>POINT (-20020 6505607)</t>
  </si>
  <si>
    <t>urn:catalog:KMN:V:55131</t>
  </si>
  <si>
    <t>33_55131</t>
  </si>
  <si>
    <t>KMN_55131</t>
  </si>
  <si>
    <t>2646590421</t>
  </si>
  <si>
    <t>-33_6561</t>
  </si>
  <si>
    <t>Sandnes</t>
  </si>
  <si>
    <t>http://www.gbif.org/occurrence/2646590421</t>
  </si>
  <si>
    <t>POINT (-33965 6561277)</t>
  </si>
  <si>
    <t>q-10107473202</t>
  </si>
  <si>
    <t>40_2646590421</t>
  </si>
  <si>
    <t>4078</t>
  </si>
  <si>
    <t>-51_6625</t>
  </si>
  <si>
    <t>Haugesund</t>
  </si>
  <si>
    <t>Fr. Lange</t>
  </si>
  <si>
    <t>https://www.unimus.no/felles/bilder/web_hent_bilde.php?id=13389909&amp;type=jpeg</t>
  </si>
  <si>
    <t>POINT (-50902 6625975)</t>
  </si>
  <si>
    <t>urn:catalog:O:V:4078</t>
  </si>
  <si>
    <t>8_4078</t>
  </si>
  <si>
    <t>O_4078</t>
  </si>
  <si>
    <t>SVG</t>
  </si>
  <si>
    <t>5628</t>
  </si>
  <si>
    <t>-39_6551</t>
  </si>
  <si>
    <t>Klepp</t>
  </si>
  <si>
    <t>Særheim</t>
  </si>
  <si>
    <t>Styrk Lote</t>
  </si>
  <si>
    <t>POINT (-39613 6551219)</t>
  </si>
  <si>
    <t>urn:catalog:SVG:V:5628</t>
  </si>
  <si>
    <t>Arkeologisk Museum, UiS</t>
  </si>
  <si>
    <t>69_5628</t>
  </si>
  <si>
    <t>SVG_5628</t>
  </si>
  <si>
    <t>5629</t>
  </si>
  <si>
    <t>Særheim \vegkant</t>
  </si>
  <si>
    <t>urn:catalog:SVG:V:5629</t>
  </si>
  <si>
    <t>69_5629</t>
  </si>
  <si>
    <t>SVG_5629</t>
  </si>
  <si>
    <t>223582</t>
  </si>
  <si>
    <t>-15_6735</t>
  </si>
  <si>
    <t>Vestland</t>
  </si>
  <si>
    <t>Bergen</t>
  </si>
  <si>
    <t>Ho</t>
  </si>
  <si>
    <t>Trengereid st., i Haus.</t>
  </si>
  <si>
    <t>Olaf Hanssen</t>
  </si>
  <si>
    <t xml:space="preserve">https://www.unimus.no/felles/bilder/web_hent_bilde.php?id=12129364&amp;type=jpeg | https://www.unimus.no/felles/bilder/web_hent_bilde.php?id=12129365&amp;type=jpeg </t>
  </si>
  <si>
    <t>POINT (-15005 6735950)</t>
  </si>
  <si>
    <t>urn:catalog:BG:S:223582</t>
  </si>
  <si>
    <t>105_223582</t>
  </si>
  <si>
    <t>BG_223582</t>
  </si>
  <si>
    <t>2647151425</t>
  </si>
  <si>
    <t>-31_6729</t>
  </si>
  <si>
    <t>http://www.gbif.org/occurrence/2647151425</t>
  </si>
  <si>
    <t>POINT (-31649 6729986)</t>
  </si>
  <si>
    <t>q-10016838405</t>
  </si>
  <si>
    <t>40_2647151425</t>
  </si>
  <si>
    <t>223587</t>
  </si>
  <si>
    <t>-31_6733</t>
  </si>
  <si>
    <t>Grøneviken, Aastad.</t>
  </si>
  <si>
    <t>A. Bergo</t>
  </si>
  <si>
    <t>https://www.unimus.no/felles/bilder/web_hent_bilde.php?id=12129370&amp;type=jpeg</t>
  </si>
  <si>
    <t>POINT (-31048 6732699)</t>
  </si>
  <si>
    <t>urn:catalog:BG:S:223587</t>
  </si>
  <si>
    <t>105_223587</t>
  </si>
  <si>
    <t>BG_223587</t>
  </si>
  <si>
    <t>223581</t>
  </si>
  <si>
    <t>-35_6735</t>
  </si>
  <si>
    <t>Gravdal, Bergen. \Paa en boshaug.</t>
  </si>
  <si>
    <t>https://www.unimus.no/felles/bilder/web_hent_bilde.php?id=12129363&amp;type=jpeg</t>
  </si>
  <si>
    <t>POINT (-35465 6734440)</t>
  </si>
  <si>
    <t>urn:catalog:BG:S:223581</t>
  </si>
  <si>
    <t>105_223581</t>
  </si>
  <si>
    <t>BG_223581</t>
  </si>
  <si>
    <t>15281665</t>
  </si>
  <si>
    <t>-39_6657</t>
  </si>
  <si>
    <t>Bømlo</t>
  </si>
  <si>
    <t>Refsnes, Bømlo, Ve</t>
  </si>
  <si>
    <t>Lars Dalen|Asbjørn Knutsen</t>
  </si>
  <si>
    <t>https://www.artsobservasjoner.no/Sighting/15281665</t>
  </si>
  <si>
    <t>POINT (-39589 6657672)</t>
  </si>
  <si>
    <t>urn:uuid:815949ad-a5d4-4745-8b5d-1cd0ac50d50b</t>
  </si>
  <si>
    <t>1010_15281665</t>
  </si>
  <si>
    <t>25429891</t>
  </si>
  <si>
    <t>Mosterhamn, Bømlo, Ve</t>
  </si>
  <si>
    <t>Alf Harry Øygarden|Asbjørn Knutsen|Arne Vatten|Sigrun Vik Nilsen|Lars Dalen</t>
  </si>
  <si>
    <t>https://www.artsobservasjoner.no/Sighting/25429891</t>
  </si>
  <si>
    <t>POINT (-39762 6657457)</t>
  </si>
  <si>
    <t>urn:uuid:a270b943-4066-4646-b083-a718b4536407</t>
  </si>
  <si>
    <t>1010_25429891</t>
  </si>
  <si>
    <t>25429915</t>
  </si>
  <si>
    <t>https://www.artsobservasjoner.no/Sighting/25429915</t>
  </si>
  <si>
    <t>POINT (-39716 6657544)</t>
  </si>
  <si>
    <t>urn:uuid:52cc4eb6-6062-499c-95fd-3cf5eaf2e744</t>
  </si>
  <si>
    <t>1010_25429915</t>
  </si>
  <si>
    <t>24872559</t>
  </si>
  <si>
    <t>Revsneset, Bømlo, Ve</t>
  </si>
  <si>
    <t>Kjetil Harkestad</t>
  </si>
  <si>
    <t>https://www.artsobservasjoner.no/Sighting/24872559</t>
  </si>
  <si>
    <t>POINT (-39469 6657554)</t>
  </si>
  <si>
    <t>urn:uuid:abbcda4a-497f-49aa-8f51-5291fe672d96</t>
  </si>
  <si>
    <t>1010_24872559</t>
  </si>
  <si>
    <t>4079</t>
  </si>
  <si>
    <t>-43_6657</t>
  </si>
  <si>
    <t>Mosterø</t>
  </si>
  <si>
    <t>https://www.unimus.no/felles/bilder/web_hent_bilde.php?id=13389913&amp;type=jpeg</t>
  </si>
  <si>
    <t>POINT (-42011 6657857)</t>
  </si>
  <si>
    <t>urn:catalog:O:V:4079</t>
  </si>
  <si>
    <t>8_4079</t>
  </si>
  <si>
    <t>O_4079</t>
  </si>
  <si>
    <t>4081</t>
  </si>
  <si>
    <t>-31_6665</t>
  </si>
  <si>
    <t>Stord</t>
  </si>
  <si>
    <t>Leirvik, ved bryggerne, 1 ekspl.</t>
  </si>
  <si>
    <t>https://www.unimus.no/felles/bilder/web_hent_bilde.php?id=13389911&amp;type=jpeg</t>
  </si>
  <si>
    <t>POINT (-31198 6665487)</t>
  </si>
  <si>
    <t>urn:catalog:O:V:4081</t>
  </si>
  <si>
    <t>8_4081</t>
  </si>
  <si>
    <t>O_4081</t>
  </si>
  <si>
    <t>223579</t>
  </si>
  <si>
    <t>31_6689</t>
  </si>
  <si>
    <t>Ullensvang</t>
  </si>
  <si>
    <t>Odda</t>
  </si>
  <si>
    <t>Ragde, Odda. \I kunstig eng.</t>
  </si>
  <si>
    <t>Johannes Apold</t>
  </si>
  <si>
    <t>https://www.unimus.no/felles/bilder/web_hent_bilde.php?id=12129361&amp;type=jpeg</t>
  </si>
  <si>
    <t>POINT (30829 6689129)</t>
  </si>
  <si>
    <t>urn:catalog:BG:S:223579</t>
  </si>
  <si>
    <t>105_223579</t>
  </si>
  <si>
    <t>BG_223579</t>
  </si>
  <si>
    <t>311181</t>
  </si>
  <si>
    <t>Odda: Ragde. \I kunstig eng.</t>
  </si>
  <si>
    <t>https://www.unimus.no/felles/bilder/web_hent_bilde.php?id=12421853&amp;type=jpeg</t>
  </si>
  <si>
    <t>urn:catalog:BG:S:311181</t>
  </si>
  <si>
    <t>105_311181</t>
  </si>
  <si>
    <t>BG_311181</t>
  </si>
  <si>
    <t>4080</t>
  </si>
  <si>
    <t>Bygda Odda, gjenlagt kabelgrøft</t>
  </si>
  <si>
    <t>Karl Sivertzen</t>
  </si>
  <si>
    <t>https://www.unimus.no/felles/bilder/web_hent_bilde.php?id=13389912&amp;type=jpeg</t>
  </si>
  <si>
    <t>POINT (30326 6688720)</t>
  </si>
  <si>
    <t>urn:catalog:O:V:4080</t>
  </si>
  <si>
    <t>8_4080</t>
  </si>
  <si>
    <t>O_4080</t>
  </si>
  <si>
    <t>223580</t>
  </si>
  <si>
    <t>45_6691</t>
  </si>
  <si>
    <t>Odda hd. Odda, bygda.</t>
  </si>
  <si>
    <t>K. Sivertzen</t>
  </si>
  <si>
    <t>Kartskisse vedlagt. Mangler koordinat - satt til kommunesenter basert på navn:Ullensvang</t>
  </si>
  <si>
    <t>https://www.unimus.no/felles/bilder/web_hent_bilde.php?id=12129362&amp;type=jpeg</t>
  </si>
  <si>
    <t>POINT (44466 6691937)</t>
  </si>
  <si>
    <t>urn:catalog:BG:S:223580</t>
  </si>
  <si>
    <t>105_223580</t>
  </si>
  <si>
    <t>BG_223580</t>
  </si>
  <si>
    <t>223575</t>
  </si>
  <si>
    <t>59_6741</t>
  </si>
  <si>
    <t>Ulvik</t>
  </si>
  <si>
    <t>Ulvik. I eng paa Holmen.</t>
  </si>
  <si>
    <t>L. O. Holmen</t>
  </si>
  <si>
    <t>https://www.unimus.no/felles/bilder/web_hent_bilde.php?id=12129357&amp;type=jpeg</t>
  </si>
  <si>
    <t>POINT (59036 6741597)</t>
  </si>
  <si>
    <t>urn:catalog:BG:S:223575</t>
  </si>
  <si>
    <t>105_223575</t>
  </si>
  <si>
    <t>BG_223575</t>
  </si>
  <si>
    <t>311535</t>
  </si>
  <si>
    <t>35_6757</t>
  </si>
  <si>
    <t>Voss</t>
  </si>
  <si>
    <t>Granvin hd.: Hardanger: Granvin. Eide. \I kunstig eng.</t>
  </si>
  <si>
    <t>S. K. Selland</t>
  </si>
  <si>
    <t>Mangler koordinat - satt til kommunesenter basert på navn:Voss</t>
  </si>
  <si>
    <t>https://www.unimus.no/felles/bilder/web_hent_bilde.php?id=12446576&amp;type=jpeg</t>
  </si>
  <si>
    <t>POINT (35026 6757699)</t>
  </si>
  <si>
    <t>urn:catalog:BG:S:311535</t>
  </si>
  <si>
    <t>105_311535</t>
  </si>
  <si>
    <t>BG_311535</t>
  </si>
  <si>
    <t>223576</t>
  </si>
  <si>
    <t>13_6725</t>
  </si>
  <si>
    <t>Kvam</t>
  </si>
  <si>
    <t>Ullensvang hd. Børve. \Forvillet i eng.</t>
  </si>
  <si>
    <t>Apold</t>
  </si>
  <si>
    <t>Mangler koordinat - satt til kommunesenter basert på navn:Kvam</t>
  </si>
  <si>
    <t>https://www.unimus.no/felles/bilder/web_hent_bilde.php?id=12129358&amp;type=jpeg</t>
  </si>
  <si>
    <t>POINT (12068 6725728)</t>
  </si>
  <si>
    <t>urn:catalog:BG:S:223576</t>
  </si>
  <si>
    <t>105_223576</t>
  </si>
  <si>
    <t>BG_223576</t>
  </si>
  <si>
    <t>4082</t>
  </si>
  <si>
    <t>Skogesal</t>
  </si>
  <si>
    <t>Torkel Lillefosse</t>
  </si>
  <si>
    <t>https://www.unimus.no/felles/bilder/web_hent_bilde.php?id=13389910&amp;type=jpeg</t>
  </si>
  <si>
    <t>urn:catalog:O:V:4082</t>
  </si>
  <si>
    <t>8_4082</t>
  </si>
  <si>
    <t>O_4082</t>
  </si>
  <si>
    <t>4085</t>
  </si>
  <si>
    <t>61_6811</t>
  </si>
  <si>
    <t>Sogndal</t>
  </si>
  <si>
    <t>SF</t>
  </si>
  <si>
    <t>Leikanger</t>
  </si>
  <si>
    <t>Leikanger og Hermansverk, mellom, vanl langs veien</t>
  </si>
  <si>
    <t>https://www.unimus.no/felles/bilder/web_hent_bilde.php?id=13389914&amp;type=jpeg</t>
  </si>
  <si>
    <t>POINT (61571 6810806)</t>
  </si>
  <si>
    <t>urn:catalog:O:V:4085</t>
  </si>
  <si>
    <t>8_4085</t>
  </si>
  <si>
    <t>O_4085</t>
  </si>
  <si>
    <t>223588</t>
  </si>
  <si>
    <t>61_6821</t>
  </si>
  <si>
    <t>Nybø i Leikanger. \Forvildet.</t>
  </si>
  <si>
    <t>F. A. Heiberg</t>
  </si>
  <si>
    <t>Sjå etikett for fleire detaljar. Seen for Flora Nordica, Lars Frödberg (LD), 1996 Mangler koordinat - satt til kommunesenter basert på navn:Sogndal</t>
  </si>
  <si>
    <t>https://www.unimus.no/felles/bilder/web_hent_bilde.php?id=12129371&amp;type=jpeg</t>
  </si>
  <si>
    <t>POINT (60788 6821382)</t>
  </si>
  <si>
    <t>urn:catalog:BG:S:223588</t>
  </si>
  <si>
    <t>105_223588</t>
  </si>
  <si>
    <t>BG_223588</t>
  </si>
  <si>
    <t>9112</t>
  </si>
  <si>
    <t>Langs vegen mellom Hermansverk og Leikanger.</t>
  </si>
  <si>
    <t>I. B. Moss</t>
  </si>
  <si>
    <t>Mangler koordinat - satt til kommunesenter basert på navn:Sogndal</t>
  </si>
  <si>
    <t>urn:catalog:BG:S:9112</t>
  </si>
  <si>
    <t>105_9112</t>
  </si>
  <si>
    <t>BG_9112</t>
  </si>
  <si>
    <t>164253</t>
  </si>
  <si>
    <t>Hermansvik - Leikanger. \Fra veiskråning.</t>
  </si>
  <si>
    <t>I.B. Moss</t>
  </si>
  <si>
    <t>Opptil 50 cm høg. I Hermannsverk synes denne planten å være konsentrert på strekningen mellom fylkesmannsboligen og folkeskolen - en avstand på ca. 200 m. Få eks. utenom dette området. Mangler koordinat - satt til kommunesenter basert på navn:Sogndal</t>
  </si>
  <si>
    <t>urn:catalog:TROM:V:164253</t>
  </si>
  <si>
    <t>117_164253</t>
  </si>
  <si>
    <t>TROM_164253</t>
  </si>
  <si>
    <t>4248/165</t>
  </si>
  <si>
    <t>-13_6853</t>
  </si>
  <si>
    <t>Askvoll</t>
  </si>
  <si>
    <t>Selvik - Gjelsvik - Bjørndal; Vevring</t>
  </si>
  <si>
    <t>Naustdal, J.</t>
  </si>
  <si>
    <t>POINT (-13605 6852487)</t>
  </si>
  <si>
    <t>urn:catalog:O:VXL:4248/165</t>
  </si>
  <si>
    <t>23_4248/165</t>
  </si>
  <si>
    <t>223590</t>
  </si>
  <si>
    <t>27_6847</t>
  </si>
  <si>
    <t>Sunnfjord</t>
  </si>
  <si>
    <t>Jølster</t>
  </si>
  <si>
    <t>Nausdal hd.</t>
  </si>
  <si>
    <t>Slettemark</t>
  </si>
  <si>
    <t>Mangler koordinat - satt til kommunesenter basert på navn:Sunnfjord</t>
  </si>
  <si>
    <t>https://www.unimus.no/felles/bilder/web_hent_bilde.php?id=12129373&amp;type=jpeg</t>
  </si>
  <si>
    <t>POINT (26790 6847503)</t>
  </si>
  <si>
    <t>urn:catalog:BG:S:223590</t>
  </si>
  <si>
    <t>105_223590</t>
  </si>
  <si>
    <t>BG_223590</t>
  </si>
  <si>
    <t>25311384</t>
  </si>
  <si>
    <t>45_6969</t>
  </si>
  <si>
    <t>Møre og Romsdal</t>
  </si>
  <si>
    <t>Giske</t>
  </si>
  <si>
    <t>MR</t>
  </si>
  <si>
    <t>Vigra skole, vest for vegen, Giske, Mr \ /[Kvant.:] 1</t>
  </si>
  <si>
    <t>Dag Holtan</t>
  </si>
  <si>
    <t>Kant av potetåker.</t>
  </si>
  <si>
    <t>https://www.artsobservasjoner.no/Sighting/25311384</t>
  </si>
  <si>
    <t>POINT (44375 6969401)</t>
  </si>
  <si>
    <t>urn:uuid:85dac9e0-fdf8-41dd-9b52-17bc5bdb3d1a</t>
  </si>
  <si>
    <t>1010_25311384</t>
  </si>
  <si>
    <t>73634</t>
  </si>
  <si>
    <t>267_7039</t>
  </si>
  <si>
    <t>Trøndelag</t>
  </si>
  <si>
    <t>Trondheim</t>
  </si>
  <si>
    <t>ST</t>
  </si>
  <si>
    <t>Byaasen. Dalhaugen. \Ved veien på kunstig eng</t>
  </si>
  <si>
    <t>Sverre Dahl</t>
  </si>
  <si>
    <t>https://www.unimus.no/felles/bilder/web_hent_bilde.php?id=14797302&amp;type=jpeg</t>
  </si>
  <si>
    <t>POINT (267968 7039216)</t>
  </si>
  <si>
    <t>urn:catalog:TRH:V:73634</t>
  </si>
  <si>
    <t>37_73634</t>
  </si>
  <si>
    <t>TRH_73634</t>
  </si>
  <si>
    <t>73635</t>
  </si>
  <si>
    <t>Byaasen. Dalhaugen \Ved veien paa kunstig eng</t>
  </si>
  <si>
    <t>https://www.unimus.no/felles/bilder/web_hent_bilde.php?id=14797308&amp;type=jpeg</t>
  </si>
  <si>
    <t>urn:catalog:TRH:V:73635</t>
  </si>
  <si>
    <t>37_73635</t>
  </si>
  <si>
    <t>TRH_73635</t>
  </si>
  <si>
    <t>103616</t>
  </si>
  <si>
    <t>269_7039</t>
  </si>
  <si>
    <t>Sluppen \Dyrket og forvildet</t>
  </si>
  <si>
    <t>Einar Fondal</t>
  </si>
  <si>
    <t>https://www.unimus.no/felles/bilder/web_hent_bilde.php?id=14833240&amp;type=jpeg</t>
  </si>
  <si>
    <t>POINT (269867 7038027)</t>
  </si>
  <si>
    <t>urn:catalog:TRH:V:103616</t>
  </si>
  <si>
    <t>37_103616</t>
  </si>
  <si>
    <t>TRH_103616</t>
  </si>
  <si>
    <t>73636</t>
  </si>
  <si>
    <t>Sluppen \På avf.plass</t>
  </si>
  <si>
    <t>https://www.unimus.no/felles/bilder/web_hent_bilde.php?id=14797312&amp;type=jpeg</t>
  </si>
  <si>
    <t>urn:catalog:TRH:V:73636</t>
  </si>
  <si>
    <t>37_73636</t>
  </si>
  <si>
    <t>TRH_73636</t>
  </si>
  <si>
    <t>73631</t>
  </si>
  <si>
    <t>Sluppen, på avf.plass nær Nidarvoll skole</t>
  </si>
  <si>
    <t>https://www.unimus.no/felles/bilder/web_hent_bilde.php?id=14797288&amp;type=jpeg</t>
  </si>
  <si>
    <t>urn:catalog:TRH:V:73631</t>
  </si>
  <si>
    <t>37_73631</t>
  </si>
  <si>
    <t>TRH_73631</t>
  </si>
  <si>
    <t>73632</t>
  </si>
  <si>
    <t>https://www.unimus.no/felles/bilder/web_hent_bilde.php?id=14797293&amp;type=jpeg</t>
  </si>
  <si>
    <t>urn:catalog:TRH:V:73632</t>
  </si>
  <si>
    <t>37_73632</t>
  </si>
  <si>
    <t>TRH_73632</t>
  </si>
  <si>
    <t>73633</t>
  </si>
  <si>
    <t>271_7041</t>
  </si>
  <si>
    <t>Marinen \Paa kunstig eng</t>
  </si>
  <si>
    <t>Anon.</t>
  </si>
  <si>
    <t>https://www.unimus.no/felles/bilder/web_hent_bilde.php?id=14797298&amp;type=jpeg</t>
  </si>
  <si>
    <t>POINT (270147 7041014)</t>
  </si>
  <si>
    <t>urn:catalog:TRH:V:73633</t>
  </si>
  <si>
    <t>37_73633</t>
  </si>
  <si>
    <t>TRH_73633</t>
  </si>
  <si>
    <t>312204</t>
  </si>
  <si>
    <t>261_7103</t>
  </si>
  <si>
    <t>Åfjord</t>
  </si>
  <si>
    <t>Solstad ved Skråfjorden \Grønnsakåker</t>
  </si>
  <si>
    <t>Roy Humstad</t>
  </si>
  <si>
    <t>https://www.unimus.no/felles/bilder/web_hent_bilde.php?id=14938354&amp;type=jpeg</t>
  </si>
  <si>
    <t>POINT (261998 7103920)</t>
  </si>
  <si>
    <t>urn:catalog:TRH:V:312204</t>
  </si>
  <si>
    <t>37_312204</t>
  </si>
  <si>
    <t>TRH_312204</t>
  </si>
  <si>
    <t>73637</t>
  </si>
  <si>
    <t>205_6961</t>
  </si>
  <si>
    <t>Oppdal</t>
  </si>
  <si>
    <t>Opdal: Haugen i Storlidal Aaker v. fjøset</t>
  </si>
  <si>
    <t>Johannes E. Haugen</t>
  </si>
  <si>
    <t>https://www.unimus.no/felles/bilder/web_hent_bilde.php?id=14797318&amp;type=jpeg</t>
  </si>
  <si>
    <t>POINT (204418 6961727)</t>
  </si>
  <si>
    <t>urn:catalog:TRH:V:73637</t>
  </si>
  <si>
    <t>37_73637</t>
  </si>
  <si>
    <t>TRH_73637</t>
  </si>
  <si>
    <t>17684014</t>
  </si>
  <si>
    <t>235_6993</t>
  </si>
  <si>
    <t>Rennebu</t>
  </si>
  <si>
    <t>Reitås, Rennebu, Tø /[Kvant.:] Plants</t>
  </si>
  <si>
    <t>John Jostein Reitås</t>
  </si>
  <si>
    <t>https://www.artsobservasjoner.no/Sighting/17684014</t>
  </si>
  <si>
    <t>POINT (235061 6992672)</t>
  </si>
  <si>
    <t>urn:uuid:87d08d3b-f4dc-490a-aaac-b962280804b2</t>
  </si>
  <si>
    <t>1010_17684014</t>
  </si>
  <si>
    <t>17723786</t>
  </si>
  <si>
    <t>317_7073</t>
  </si>
  <si>
    <t>Levanger</t>
  </si>
  <si>
    <t>NT</t>
  </si>
  <si>
    <t>¨Geitingsvollen, Levanger, Tø</t>
  </si>
  <si>
    <t>Tore Reinsborg</t>
  </si>
  <si>
    <t>https://www.artsobservasjoner.no/Sighting/17723786</t>
  </si>
  <si>
    <t>POINT (317501 7073035)</t>
  </si>
  <si>
    <t>urn:uuid:e1e4d060-ddff-46e0-879c-18855e4c4eb4</t>
  </si>
  <si>
    <t>1010_17723786</t>
  </si>
  <si>
    <t>2643669584</t>
  </si>
  <si>
    <t>633_7645</t>
  </si>
  <si>
    <t>Troms og Finnmark</t>
  </si>
  <si>
    <t>Bardu</t>
  </si>
  <si>
    <t>Tr</t>
  </si>
  <si>
    <t>http://www.gbif.org/occurrence/2643669584</t>
  </si>
  <si>
    <t>POINT (633732 7644946)</t>
  </si>
  <si>
    <t>q-10018724688</t>
  </si>
  <si>
    <t>40_2643669584</t>
  </si>
  <si>
    <t>2643690807</t>
  </si>
  <si>
    <t>http://www.gbif.org/occurrence/2643690807</t>
  </si>
  <si>
    <t>q-10018750483</t>
  </si>
  <si>
    <t>40_2643690807</t>
  </si>
  <si>
    <t>164243</t>
  </si>
  <si>
    <t>625_7669</t>
  </si>
  <si>
    <t>Sørreisa</t>
  </si>
  <si>
    <t>Sørreisa: Ved tyskebrakker Gottersjord. \Avfallsdunge.</t>
  </si>
  <si>
    <t>Peter Benum</t>
  </si>
  <si>
    <t>Mangler koordinat - satt til kommunesenter basert på navn:Sørreisa</t>
  </si>
  <si>
    <t>POINT (625689 7668446)</t>
  </si>
  <si>
    <t>urn:catalog:TROM:V:164243</t>
  </si>
  <si>
    <t>117_164243</t>
  </si>
  <si>
    <t>TROM_164243</t>
  </si>
  <si>
    <t>164242</t>
  </si>
  <si>
    <t>651_7695</t>
  </si>
  <si>
    <t>Balsfjord</t>
  </si>
  <si>
    <t>Malangen: Lanes - Hamnvåg: kjosen. \I hage.</t>
  </si>
  <si>
    <t>POINT (651015 7694874)</t>
  </si>
  <si>
    <t>urn:catalog:TROM:V:164242</t>
  </si>
  <si>
    <t>117_164242</t>
  </si>
  <si>
    <t>TROM_164242</t>
  </si>
  <si>
    <t>98010</t>
  </si>
  <si>
    <t>667_7689</t>
  </si>
  <si>
    <t>Malangen. Kjosen. \I hage.</t>
  </si>
  <si>
    <t>Mangler koordinat - satt til kommunesenter basert på navn:Balsfjord</t>
  </si>
  <si>
    <t>POINT (666490 7689328)</t>
  </si>
  <si>
    <t>urn:catalog:TROM:V:98010</t>
  </si>
  <si>
    <t>117_98010</t>
  </si>
  <si>
    <t>TROM_98010</t>
  </si>
  <si>
    <t>Funnet hoss August Bråten</t>
  </si>
  <si>
    <t>https://www.unimus.no/felles/bilder/web_hent_bilde.php?id=13435398&amp;type=jpeg</t>
  </si>
  <si>
    <t>O_369369</t>
  </si>
  <si>
    <t>223555</t>
  </si>
  <si>
    <t>5S</t>
  </si>
  <si>
    <t>Jeløy: Tronvik.</t>
  </si>
  <si>
    <t>https://www.unimus.no/felles/bilder/web_hent_bilde.php?id=12129335&amp;type=jpeg</t>
  </si>
  <si>
    <t>AlienSpecie</t>
  </si>
  <si>
    <t>Lav risiko (LO)</t>
  </si>
  <si>
    <t>POINT (250762 6596640)</t>
  </si>
  <si>
    <t>urn:catalog:BG:S:223555</t>
  </si>
  <si>
    <t>105_223555</t>
  </si>
  <si>
    <t>BG_223555</t>
  </si>
  <si>
    <t>271950</t>
  </si>
  <si>
    <t>sørvest for Moss sjukehus, Patterød-ruta på grasbakke nær vegen</t>
  </si>
  <si>
    <t>https://www.unimus.no/felles/bilder/web_hent_bilde.php?id=13422920&amp;type=jpeg</t>
  </si>
  <si>
    <t>POINT (255905 6597431)</t>
  </si>
  <si>
    <t>urn:catalog:O:V:271950</t>
  </si>
  <si>
    <t>8_271950</t>
  </si>
  <si>
    <t>O_271950</t>
  </si>
  <si>
    <t>396934</t>
  </si>
  <si>
    <t>Moss, Granli, tømmerlageret på Tykkemyr, SV for krysset Rv 19/Karpefossveien.</t>
  </si>
  <si>
    <t>Tore Berg | Anders Bryn | Anders Often</t>
  </si>
  <si>
    <t>Ett eks  OR</t>
  </si>
  <si>
    <t>https://www.unimus.no/felles/bilder/web_hent_bilde.php?id=13986418&amp;type=jpeg</t>
  </si>
  <si>
    <t>POINT (255286 6597282)</t>
  </si>
  <si>
    <t>urn:catalog:O:V:396934</t>
  </si>
  <si>
    <t>8_396934</t>
  </si>
  <si>
    <t>O_396934</t>
  </si>
  <si>
    <t>11588354</t>
  </si>
  <si>
    <t>Carl Sibberns vei, Moss, Vi \Inn mot p-plass</t>
  </si>
  <si>
    <t>Bård Haugsrud</t>
  </si>
  <si>
    <t>https://www.artsobservasjoner.no/Sighting/11588354</t>
  </si>
  <si>
    <t>POINT (255960 6597532)</t>
  </si>
  <si>
    <t>urn:uuid:60e0e271-907e-4ba1-92a8-a8074302d12d</t>
  </si>
  <si>
    <t>1010_11588354</t>
  </si>
  <si>
    <t>12939489</t>
  </si>
  <si>
    <t>Carl Sibberns vei, Moss, Vi</t>
  </si>
  <si>
    <t>https://www.artsobservasjoner.no/Sighting/12939489</t>
  </si>
  <si>
    <t>POINT (255900 6597372)</t>
  </si>
  <si>
    <t>urn:uuid:aebcd5bd-ff11-40d9-a8e0-5a38c8df2c30</t>
  </si>
  <si>
    <t>1010_12939489</t>
  </si>
  <si>
    <t>17531426</t>
  </si>
  <si>
    <t>Carls Sibbernsvei, Moss, Vi</t>
  </si>
  <si>
    <t>https://www.artsobservasjoner.no/Sighting/17531426</t>
  </si>
  <si>
    <t>POINT (255944 6597474)</t>
  </si>
  <si>
    <t>urn:uuid:5d9ddea1-29a1-4392-b8fd-6df24aa7e3b9</t>
  </si>
  <si>
    <t>1010_17531426</t>
  </si>
  <si>
    <t>17664567</t>
  </si>
  <si>
    <t>sykehusåsen vest for Patterødtjern, Moss, Vi \i skogkanten</t>
  </si>
  <si>
    <t>https://www.artsobservasjoner.no/Sighting/17664567</t>
  </si>
  <si>
    <t>POINT (255956 6597528)</t>
  </si>
  <si>
    <t>urn:uuid:271cea70-a4d0-4880-91d6-ed242585b836</t>
  </si>
  <si>
    <t>1010_17664567</t>
  </si>
  <si>
    <t>394116</t>
  </si>
  <si>
    <t>Moss, Solgård, Industriveiens Ø-side i svingen midtveis mellom Gjenvinningspesialisten og avfallsdep</t>
  </si>
  <si>
    <t>Tore Berg | Magne Hofstad | Ivar Holtan | Knut Vik Jahnsen</t>
  </si>
  <si>
    <t>Spredte planter  GS</t>
  </si>
  <si>
    <t>https://www.unimus.no/felles/bilder/web_hent_bilde.php?id=13437547&amp;type=jpeg</t>
  </si>
  <si>
    <t>POINT (256949 6597051)</t>
  </si>
  <si>
    <t>urn:catalog:O:V:394116</t>
  </si>
  <si>
    <t>8_394116</t>
  </si>
  <si>
    <t>O_394116</t>
  </si>
  <si>
    <t>368169</t>
  </si>
  <si>
    <t>Moss: Patterød, Solgård avfallsplass. Vest for driftsbygningene, mot motorveien. Spredte planter</t>
  </si>
  <si>
    <t>Tore Berg | Anders Bryn | Tonje Håkonsen | Knut Vik Jahnsen</t>
  </si>
  <si>
    <t>https://www.unimus.no/felles/bilder/web_hent_bilde.php?id=13434495&amp;type=jpeg</t>
  </si>
  <si>
    <t>POINT (256626 6596893)</t>
  </si>
  <si>
    <t>urn:catalog:O:V:368169</t>
  </si>
  <si>
    <t>8_368169</t>
  </si>
  <si>
    <t>O_368169</t>
  </si>
  <si>
    <t>317217</t>
  </si>
  <si>
    <t>Moss. Patterød, Solgård avfallsdeponi, på vestsiden.</t>
  </si>
  <si>
    <t>Tore Berg | Tonje Håkonsen | Knut Vik Jahnsen | Kåre A. Lye | Anja Nietz | Svein Åstrøm</t>
  </si>
  <si>
    <t>Relativt rikelig over et større område.  OR</t>
  </si>
  <si>
    <t>https://www.unimus.no/felles/bilder/web_hent_bilde.php?id=13429877&amp;type=jpeg</t>
  </si>
  <si>
    <t>POINT (256827 6597093)</t>
  </si>
  <si>
    <t>urn:catalog:O:V:317217</t>
  </si>
  <si>
    <t>8_317217</t>
  </si>
  <si>
    <t>O_317217</t>
  </si>
  <si>
    <t>276702</t>
  </si>
  <si>
    <t>Moss: Patterød (Solgård I), Solgård avfallsplass. V for administrasjonsbygningene. Et par ind. Stabi</t>
  </si>
  <si>
    <t>Tore Berg | Rebecca Chance | Øystein Ruden</t>
  </si>
  <si>
    <t>https://www.unimus.no/felles/bilder/web_hent_bilde.php?id=13423172&amp;type=jpeg</t>
  </si>
  <si>
    <t>POINT (256774 6596884)</t>
  </si>
  <si>
    <t>urn:catalog:O:V:276702</t>
  </si>
  <si>
    <t>8_276702</t>
  </si>
  <si>
    <t>O_276702</t>
  </si>
  <si>
    <t>195802</t>
  </si>
  <si>
    <t>Solgård avfallsplass, V f hovedbygningene flere planter</t>
  </si>
  <si>
    <t>Tore Berg | Ivar Holtan | Tonje Håkonsen | Øystein Ruden</t>
  </si>
  <si>
    <t>https://www.unimus.no/felles/bilder/web_hent_bilde.php?id=13418254&amp;type=jpeg</t>
  </si>
  <si>
    <t>POINT (256705 6596877)</t>
  </si>
  <si>
    <t>urn:catalog:O:V:195802</t>
  </si>
  <si>
    <t>8_195802</t>
  </si>
  <si>
    <t>O_195802</t>
  </si>
  <si>
    <t>380827</t>
  </si>
  <si>
    <t>Patterød, Solgård avfallsdeponi, S f administrasjonsbygningene. Flere planter</t>
  </si>
  <si>
    <t>Tore Berg | Tonje Håkonsen | Knut Vik Jahnsen</t>
  </si>
  <si>
    <t>https://www.unimus.no/felles/bilder/web_hent_bilde.php?id=13436956&amp;type=jpeg</t>
  </si>
  <si>
    <t>POINT (256811 6596848)</t>
  </si>
  <si>
    <t>urn:catalog:O:V:380827</t>
  </si>
  <si>
    <t>8_380827</t>
  </si>
  <si>
    <t>O_380827</t>
  </si>
  <si>
    <t>11586751</t>
  </si>
  <si>
    <t>Solgaard avfallspass, Moss, Vi</t>
  </si>
  <si>
    <t>https://www.artsobservasjoner.no/Sighting/11586751</t>
  </si>
  <si>
    <t>POINT (256978 6597018)</t>
  </si>
  <si>
    <t>urn:uuid:cb3020a8-8baf-4811-b78d-e1578a795c71</t>
  </si>
  <si>
    <t>1010_11586751</t>
  </si>
  <si>
    <t>186110</t>
  </si>
  <si>
    <t>Moss: Solgård avfallsplass, henimot S-siden. \Spredte planter.</t>
  </si>
  <si>
    <t>Egil Michaelsen | Tore Berg</t>
  </si>
  <si>
    <t>POINT (256810 6596736)</t>
  </si>
  <si>
    <t>urn:catalog:O:V:186110</t>
  </si>
  <si>
    <t>8_186110</t>
  </si>
  <si>
    <t>O_186110</t>
  </si>
  <si>
    <t>15139532</t>
  </si>
  <si>
    <t>Solgård avfallsplass, Moss, Vi \på skrotemark</t>
  </si>
  <si>
    <t>https://www.artsobservasjoner.no/Sighting/15139532</t>
  </si>
  <si>
    <t>POINT (256749 6596685)</t>
  </si>
  <si>
    <t>urn:uuid:d88360cd-5a24-46d3-ae61-e0039fc83614</t>
  </si>
  <si>
    <t>1010_15139532</t>
  </si>
  <si>
    <t>19849498</t>
  </si>
  <si>
    <t>Patterød, Moss, Vi \Barkskråning, skrotemark</t>
  </si>
  <si>
    <t>Even W. Hanssen|Reidun Braathen</t>
  </si>
  <si>
    <t>https://www.artsobservasjoner.no/Sighting/19849498</t>
  </si>
  <si>
    <t>POINT (257047 6597058)</t>
  </si>
  <si>
    <t>urn:uuid:775fe0cc-4f8a-4060-8086-d66f986867f4</t>
  </si>
  <si>
    <t>1010_19849498</t>
  </si>
  <si>
    <t>NINA</t>
  </si>
  <si>
    <t>273757</t>
  </si>
  <si>
    <t>Anders Often</t>
  </si>
  <si>
    <t xml:space="preserve"> NonValid dynamicProperties: "{"Substrate":"", "Ecology":"", "Redlist status":"", "Relative abundance":"", "Antropokor":"0"}"</t>
  </si>
  <si>
    <t>POINT (256689 6597068)</t>
  </si>
  <si>
    <t>785C9984-DD98-4208-8C86-2C5D7821DD59</t>
  </si>
  <si>
    <t>Norsk institutt for naturforskning</t>
  </si>
  <si>
    <t>n</t>
  </si>
  <si>
    <t>210_273757</t>
  </si>
  <si>
    <t>277969</t>
  </si>
  <si>
    <t>Hanne Hegre</t>
  </si>
  <si>
    <t>POINT (256624 6597128)</t>
  </si>
  <si>
    <t>02EEC2BE-2DA5-4E8E-BA51-2BCC7D1F32CA</t>
  </si>
  <si>
    <t>269_277969</t>
  </si>
  <si>
    <t>24770611</t>
  </si>
  <si>
    <t>Solgaard, Moss, Vi \Veikant</t>
  </si>
  <si>
    <t>Reidun Braathen|Even W. Hanssen</t>
  </si>
  <si>
    <t>https://www.artsobservasjoner.no/Sighting/24770611</t>
  </si>
  <si>
    <t>POINT (256961 6597050)</t>
  </si>
  <si>
    <t>urn:uuid:d8541b0d-bddf-4611-a6c1-ec3d007e2b2b</t>
  </si>
  <si>
    <t>1010_24770611</t>
  </si>
  <si>
    <t>288147</t>
  </si>
  <si>
    <t>Solgård</t>
  </si>
  <si>
    <t>Anders Often | Mathias Andreasen</t>
  </si>
  <si>
    <t>POINT (256732 6597032)</t>
  </si>
  <si>
    <t>EA88F85B-B997-4CF6-866E-0712FF327CA8</t>
  </si>
  <si>
    <t>322_288147</t>
  </si>
  <si>
    <t>288165</t>
  </si>
  <si>
    <t>POINT (256980 6597094)</t>
  </si>
  <si>
    <t>456C3D7A-E475-48A3-8269-C6552413C4F8</t>
  </si>
  <si>
    <t>322_288165</t>
  </si>
  <si>
    <t>5775</t>
  </si>
  <si>
    <t>Onsøy, Vikene</t>
  </si>
  <si>
    <t>https://www.unimus.no/felles/bilder/web_hent_bilde.php?id=14714836&amp;type=jpeg</t>
  </si>
  <si>
    <t>urn:catalog:TRH:V:5775</t>
  </si>
  <si>
    <t>37_5775</t>
  </si>
  <si>
    <t>TRH_5775</t>
  </si>
  <si>
    <t>5776</t>
  </si>
  <si>
    <t>https://www.unimus.no/felles/bilder/web_hent_bilde.php?id=14714838&amp;type=jpeg</t>
  </si>
  <si>
    <t>urn:catalog:TRH:V:5776</t>
  </si>
  <si>
    <t>37_5776</t>
  </si>
  <si>
    <t>TRH_5776</t>
  </si>
  <si>
    <t>328935</t>
  </si>
  <si>
    <t>Onsøy. Vikene. På en grasskråning like ved veien, og ved veikanten. Rikelig.</t>
  </si>
  <si>
    <t>Øivind Johansen</t>
  </si>
  <si>
    <t>Hanne H. Grundt</t>
  </si>
  <si>
    <t>https://www.unimus.no/felles/bilder/web_hent_bilde.php?id=13430957&amp;type=jpeg</t>
  </si>
  <si>
    <t>POINT (260277 6571313)</t>
  </si>
  <si>
    <t>urn:catalog:O:V:328935</t>
  </si>
  <si>
    <t>8_328935</t>
  </si>
  <si>
    <t>O_328935</t>
  </si>
  <si>
    <t>160866</t>
  </si>
  <si>
    <t>Bakkeskråning i Vikene</t>
  </si>
  <si>
    <t>https://www.unimus.no/felles/bilder/web_hent_bilde.php?id=13416435&amp;type=jpeg</t>
  </si>
  <si>
    <t>POINT (261056 6571599)</t>
  </si>
  <si>
    <t>urn:catalog:O:V:160866</t>
  </si>
  <si>
    <t>8_160866</t>
  </si>
  <si>
    <t>O_160866</t>
  </si>
  <si>
    <t>237345</t>
  </si>
  <si>
    <t>Vikane, rett øst for øya Skjærhalden ved Hanke, i veikanten.</t>
  </si>
  <si>
    <t>Jan Ingar Båtvik</t>
  </si>
  <si>
    <t>https://www.unimus.no/felles/bilder/web_hent_bilde.php?id=13420279&amp;type=jpeg</t>
  </si>
  <si>
    <t>POINT (260144 6570930)</t>
  </si>
  <si>
    <t>urn:catalog:O:V:237345</t>
  </si>
  <si>
    <t>8_237345</t>
  </si>
  <si>
    <t>O_237345</t>
  </si>
  <si>
    <t>15697649</t>
  </si>
  <si>
    <t>Mølen, Vikane, Fredrikstad, Vi /[Kvant.:] Plants</t>
  </si>
  <si>
    <t>Per Buertange|Torill Stubberud</t>
  </si>
  <si>
    <t>Stedvis tallrik langs veikanten..</t>
  </si>
  <si>
    <t>https://www.artsobservasjoner.no/Sighting/15697649</t>
  </si>
  <si>
    <t>POINT (260213 6570950)</t>
  </si>
  <si>
    <t>urn:uuid:a45db881-4206-41e7-a8ed-70722a9b9ece</t>
  </si>
  <si>
    <t>1010_15697649</t>
  </si>
  <si>
    <t>5774</t>
  </si>
  <si>
    <t>Onsøy, Græsvik</t>
  </si>
  <si>
    <t>Elling Ryan scr.</t>
  </si>
  <si>
    <t>https://www.unimus.no/felles/bilder/web_hent_bilde.php?id=14714833&amp;type=jpeg</t>
  </si>
  <si>
    <t>POINT (266538 6571102)</t>
  </si>
  <si>
    <t>urn:catalog:TRH:V:5774</t>
  </si>
  <si>
    <t>37_5774</t>
  </si>
  <si>
    <t>TRH_5774</t>
  </si>
  <si>
    <t>490890</t>
  </si>
  <si>
    <t>Fredrikstad: Holme på Kråkerøy \Veikant</t>
  </si>
  <si>
    <t>Bjørn Petter Løfall</t>
  </si>
  <si>
    <t>POINT (268104 6566741)</t>
  </si>
  <si>
    <t>urn:catalog:O:V:490890</t>
  </si>
  <si>
    <t>8_490890</t>
  </si>
  <si>
    <t>O_490890</t>
  </si>
  <si>
    <t>12895234</t>
  </si>
  <si>
    <t>273_6573</t>
  </si>
  <si>
    <t>Fredrikstad, Hauge, Fredrikstad, Vi \Veikant</t>
  </si>
  <si>
    <t>https://www.artsobservasjoner.no/Sighting/12895234</t>
  </si>
  <si>
    <t>POINT (272030 6573863)</t>
  </si>
  <si>
    <t>urn:uuid:3d92b5ec-2aea-484c-aa7b-141b34e361ad</t>
  </si>
  <si>
    <t>1010_12895234</t>
  </si>
  <si>
    <t>328936</t>
  </si>
  <si>
    <t>275_6569</t>
  </si>
  <si>
    <t>Torsnes. Holm skoles have.</t>
  </si>
  <si>
    <t>Bertel Lunde</t>
  </si>
  <si>
    <t>https://www.unimus.no/felles/bilder/web_hent_bilde.php?id=13430958&amp;type=jpeg</t>
  </si>
  <si>
    <t>POINT (274838 6569005)</t>
  </si>
  <si>
    <t>urn:catalog:O:V:328936</t>
  </si>
  <si>
    <t>8_328936</t>
  </si>
  <si>
    <t>O_328936</t>
  </si>
  <si>
    <t>91183</t>
  </si>
  <si>
    <t>261_6559</t>
  </si>
  <si>
    <t>Vesterøy: Papperhavn i veikant</t>
  </si>
  <si>
    <t>Odd E. Stabbetorp | Jan Ingar Båtvik</t>
  </si>
  <si>
    <t>https://www.unimus.no/felles/bilder/web_hent_bilde.php?id=13389738&amp;type=jpeg</t>
  </si>
  <si>
    <t>POINT (261970 6559461)</t>
  </si>
  <si>
    <t>urn:catalog:O:V:91183</t>
  </si>
  <si>
    <t>8_91183</t>
  </si>
  <si>
    <t>O_91183</t>
  </si>
  <si>
    <t>11586009</t>
  </si>
  <si>
    <t>Hvaler, Kuvauven, Hvaler, Vi \Tørrbakke, veikant</t>
  </si>
  <si>
    <t>https://www.artsobservasjoner.no/Sighting/11586009</t>
  </si>
  <si>
    <t>POINT (261996 6558127)</t>
  </si>
  <si>
    <t>urn:uuid:6d425e23-2346-4de3-b8b3-18a7bbea8e8e</t>
  </si>
  <si>
    <t>1010_11586009</t>
  </si>
  <si>
    <t>223554</t>
  </si>
  <si>
    <t>263_6549</t>
  </si>
  <si>
    <t>Mangler koordinat - satt til kommunesenter basert på navn:Hvaler</t>
  </si>
  <si>
    <t>https://www.unimus.no/felles/bilder/web_hent_bilde.php?id=12129334&amp;type=jpeg</t>
  </si>
  <si>
    <t>POINT (263424 6549384)</t>
  </si>
  <si>
    <t>urn:catalog:BG:S:223554</t>
  </si>
  <si>
    <t>105_223554</t>
  </si>
  <si>
    <t>BG_223554</t>
  </si>
  <si>
    <t>417843</t>
  </si>
  <si>
    <t>Hvaler: Vauer, Vesterøy. Tørr eng - veikanter</t>
  </si>
  <si>
    <t>Hans Herman Utgård</t>
  </si>
  <si>
    <t>https://www.unimus.no/felles/bilder/web_hent_bilde.php?id=13440840&amp;type=jpeg</t>
  </si>
  <si>
    <t>POINT (262479 6557855)</t>
  </si>
  <si>
    <t>urn:catalog:O:V:417843</t>
  </si>
  <si>
    <t>8_417843</t>
  </si>
  <si>
    <t>O_417843</t>
  </si>
  <si>
    <t>18061286</t>
  </si>
  <si>
    <t>SØ for Nordneset, Hvaler, Vi \ /[Kvant.:] 1 Plants</t>
  </si>
  <si>
    <t>Trude Starholm</t>
  </si>
  <si>
    <t>i veikant. Validationstatus: Approved Media Quantity: 1 Plants</t>
  </si>
  <si>
    <t>https://www.artsobservasjoner.no/Sighting/18061286</t>
  </si>
  <si>
    <t>POINT (262713 6557569)</t>
  </si>
  <si>
    <t>urn:uuid:2900cd8a-6baa-450f-ac5f-25ab9f6d7b98</t>
  </si>
  <si>
    <t>1010_18061286</t>
  </si>
  <si>
    <t>17749656</t>
  </si>
  <si>
    <t>Hvaler, Vesterøy, Vauer, Hvaler, Vi \NA T Fastmarkssystemer Opprinnelig rapportert m...</t>
  </si>
  <si>
    <t>Veikantregistrering.</t>
  </si>
  <si>
    <t>https://www.artsobservasjoner.no/Sighting/17749656</t>
  </si>
  <si>
    <t>POINT (262333 6557984)</t>
  </si>
  <si>
    <t>urn:uuid:6f89c076-2bf8-4d16-a2c7-10ec12e9af09</t>
  </si>
  <si>
    <t>1010_17749656</t>
  </si>
  <si>
    <t>17749657</t>
  </si>
  <si>
    <t>https://www.artsobservasjoner.no/Sighting/17749657</t>
  </si>
  <si>
    <t>POINT (262398 6557892)</t>
  </si>
  <si>
    <t>urn:uuid:27e3539a-7885-4ffa-9234-57f4d77412be</t>
  </si>
  <si>
    <t>1010_17749657</t>
  </si>
  <si>
    <t>17749658</t>
  </si>
  <si>
    <t>Hvaler, Vesterøy, Nordneset, Hvaler, Vi \NA T Fastmarkssystemer Opprinnelig rapportert m...</t>
  </si>
  <si>
    <t>https://www.artsobservasjoner.no/Sighting/17749658</t>
  </si>
  <si>
    <t>POINT (262676 6557672)</t>
  </si>
  <si>
    <t>urn:uuid:53698e52-fe52-4244-b6df-8376104e0e79</t>
  </si>
  <si>
    <t>1010_17749658</t>
  </si>
  <si>
    <t>17749659</t>
  </si>
  <si>
    <t>https://www.artsobservasjoner.no/Sighting/17749659</t>
  </si>
  <si>
    <t>POINT (262914 6557634)</t>
  </si>
  <si>
    <t>urn:uuid:bc2a9d81-074f-43bf-8b7e-cf7ba67a00f5</t>
  </si>
  <si>
    <t>1010_17749659</t>
  </si>
  <si>
    <t>19991622</t>
  </si>
  <si>
    <t>Nordneset, Hvaler, Vi \NA T Fastmarkssystemer Opprinnelig rapportert m...</t>
  </si>
  <si>
    <t>https://www.artsobservasjoner.no/Sighting/19991622</t>
  </si>
  <si>
    <t>POINT (262677 6557693)</t>
  </si>
  <si>
    <t>urn:uuid:84e39674-97ca-496a-95e0-ae03d510002b</t>
  </si>
  <si>
    <t>1010_19991622</t>
  </si>
  <si>
    <t>22356959</t>
  </si>
  <si>
    <t>Vauerveien, Hvaler, Vi \Sterkt endret fastmark med preg av semi-naturli...</t>
  </si>
  <si>
    <t>https://www.artsobservasjoner.no/Sighting/22356959</t>
  </si>
  <si>
    <t>POINT (262777 6557411)</t>
  </si>
  <si>
    <t>urn:uuid:85e7c547-104d-41df-aeb3-e4ac427e0c64</t>
  </si>
  <si>
    <t>1010_22356959</t>
  </si>
  <si>
    <t>24716049</t>
  </si>
  <si>
    <t>Vauervn, v/Kuvauen, Hvaler, Vi</t>
  </si>
  <si>
    <t>Bård Haugsrud|Ole Bjørn Braathen</t>
  </si>
  <si>
    <t>https://www.artsobservasjoner.no/Sighting/24716049</t>
  </si>
  <si>
    <t>POINT (262334 6557976)</t>
  </si>
  <si>
    <t>urn:uuid:2a324c98-1b58-413f-a4b8-5d502031b967</t>
  </si>
  <si>
    <t>1010_24716049</t>
  </si>
  <si>
    <t>11585961</t>
  </si>
  <si>
    <t>Hvaler, Vesterøy, Løkker S, Hvaler, Vi \Villeng og veikant</t>
  </si>
  <si>
    <t>Gunnar Engan</t>
  </si>
  <si>
    <t>villgulrot. Rikelig mange steder på Løkker. Overført fra ØK-plott .</t>
  </si>
  <si>
    <t>https://www.artsobservasjoner.no/Sighting/11585961</t>
  </si>
  <si>
    <t>POINT (262320 6558379)</t>
  </si>
  <si>
    <t>urn:uuid:4f7f9b0c-c13a-4bb0-a33b-5cf69fd3827d</t>
  </si>
  <si>
    <t>1010_11585961</t>
  </si>
  <si>
    <t>11567371</t>
  </si>
  <si>
    <t>Hvaler, Vesterøy, Løkker N, Hvaler, Vi \Villeng og veikant</t>
  </si>
  <si>
    <t>https://www.artsobservasjoner.no/Sighting/11567371</t>
  </si>
  <si>
    <t>POINT (262396 6558664)</t>
  </si>
  <si>
    <t>urn:uuid:63d8cd81-5fb4-4fe7-8806-5fda5a7b3307</t>
  </si>
  <si>
    <t>1010_11567371</t>
  </si>
  <si>
    <t>11586174</t>
  </si>
  <si>
    <t>Hvaler, Vesterøy, Papperhavn, Grønnet, Hvaler, Vi \Veikant</t>
  </si>
  <si>
    <t>villgulrot.. Overført fra ØK-plott .</t>
  </si>
  <si>
    <t>https://www.artsobservasjoner.no/Sighting/11586174</t>
  </si>
  <si>
    <t>POINT (262125 6559000)</t>
  </si>
  <si>
    <t>urn:uuid:99c18e8d-8f7e-4cea-b299-1ab0e2703db7</t>
  </si>
  <si>
    <t>1010_11586174</t>
  </si>
  <si>
    <t>11586943</t>
  </si>
  <si>
    <t>Hvaler, Vesterøy, N for Løkker, Vellebukta, Hvaler, Vi \Veikant</t>
  </si>
  <si>
    <t>Gunnar Engan|Bjørn Petter Løfall</t>
  </si>
  <si>
    <t>villgulrot. Overført fra ØK-plott .</t>
  </si>
  <si>
    <t>https://www.artsobservasjoner.no/Sighting/11586943</t>
  </si>
  <si>
    <t>POINT (262508 6558794)</t>
  </si>
  <si>
    <t>urn:uuid:1bbdb339-3adc-41ac-bffd-ff5b61ee182d</t>
  </si>
  <si>
    <t>1010_11586943</t>
  </si>
  <si>
    <t>181242</t>
  </si>
  <si>
    <t>Vesterøy, Løkker Veikant, mengder</t>
  </si>
  <si>
    <t>https://www.unimus.no/felles/bilder/web_hent_bilde.php?id=13417362&amp;type=jpeg</t>
  </si>
  <si>
    <t>POINT (262402 6558465)</t>
  </si>
  <si>
    <t>urn:catalog:O:V:181242</t>
  </si>
  <si>
    <t>8_181242</t>
  </si>
  <si>
    <t>O_181242</t>
  </si>
  <si>
    <t>17749620</t>
  </si>
  <si>
    <t>Hvaler, Vesterøy, Grønnetfjellet, Hvaler, Vi \NA T Fastmarkssystemer Opprinnelig rapportert m...</t>
  </si>
  <si>
    <t>https://www.artsobservasjoner.no/Sighting/17749620</t>
  </si>
  <si>
    <t>POINT (262371 6558911)</t>
  </si>
  <si>
    <t>urn:uuid:c799bc42-9704-4f1b-bcf1-33cc69a84643</t>
  </si>
  <si>
    <t>1010_17749620</t>
  </si>
  <si>
    <t>17749621</t>
  </si>
  <si>
    <t>Hvaler, Vesterøy, Grønntangen, Hvaler, Vi \NA T Fastmarkssystemer Opprinnelig rapportert m...</t>
  </si>
  <si>
    <t>https://www.artsobservasjoner.no/Sighting/17749621</t>
  </si>
  <si>
    <t>POINT (262445 6558868)</t>
  </si>
  <si>
    <t>urn:uuid:c9546938-003a-4021-b6c3-ab49db35f8e1</t>
  </si>
  <si>
    <t>1010_17749621</t>
  </si>
  <si>
    <t>17749622</t>
  </si>
  <si>
    <t>Hvaler, Vesterøy, Vellebubukta, Hvaler, Vi \NA T Fastmarkssystemer Opprinnelig rapportert m...</t>
  </si>
  <si>
    <t>https://www.artsobservasjoner.no/Sighting/17749622</t>
  </si>
  <si>
    <t>POINT (262455 6558715)</t>
  </si>
  <si>
    <t>urn:uuid:65e2611a-b6c8-4385-8b2b-538bfa7a3a70</t>
  </si>
  <si>
    <t>1010_17749622</t>
  </si>
  <si>
    <t>17749623</t>
  </si>
  <si>
    <t>Hvaler, Vesterøy, Løkker, Hvaler, Vi \NA T Fastmarkssystemer Opprinnelig rapportert m...</t>
  </si>
  <si>
    <t>https://www.artsobservasjoner.no/Sighting/17749623</t>
  </si>
  <si>
    <t>POINT (262378 6558607)</t>
  </si>
  <si>
    <t>urn:uuid:27453191-ef7c-4071-bd4a-16861a3a3b49</t>
  </si>
  <si>
    <t>1010_17749623</t>
  </si>
  <si>
    <t>17749624</t>
  </si>
  <si>
    <t>https://www.artsobservasjoner.no/Sighting/17749624</t>
  </si>
  <si>
    <t>POINT (262353 6558523)</t>
  </si>
  <si>
    <t>urn:uuid:9035020a-0886-47cf-af95-0decccb2ec39</t>
  </si>
  <si>
    <t>1010_17749624</t>
  </si>
  <si>
    <t>17749625</t>
  </si>
  <si>
    <t>https://www.artsobservasjoner.no/Sighting/17749625</t>
  </si>
  <si>
    <t>POINT (262343 6558429)</t>
  </si>
  <si>
    <t>urn:uuid:831412d3-c546-4795-80a5-801633b3dca2</t>
  </si>
  <si>
    <t>1010_17749625</t>
  </si>
  <si>
    <t>17749655</t>
  </si>
  <si>
    <t>Hvaler, Vesterøy, Ramsvikberget, Hvaler, Vi \NA T Fastmarkssystemer Opprinnelig rapportert m...</t>
  </si>
  <si>
    <t>https://www.artsobservasjoner.no/Sighting/17749655</t>
  </si>
  <si>
    <t>POINT (262291 6558149)</t>
  </si>
  <si>
    <t>urn:uuid:b1c64f38-6458-46aa-a35b-601fff5b12fb</t>
  </si>
  <si>
    <t>1010_17749655</t>
  </si>
  <si>
    <t>11586710</t>
  </si>
  <si>
    <t>267_6557</t>
  </si>
  <si>
    <t>Hvaler, Spjærøy, Sydengen, Hvaler, Vi \Veikant</t>
  </si>
  <si>
    <t>https://www.artsobservasjoner.no/Sighting/11586710</t>
  </si>
  <si>
    <t>POINT (267501 6557792)</t>
  </si>
  <si>
    <t>urn:uuid:b1ab0112-c876-4fcb-b496-9758fc5ab775</t>
  </si>
  <si>
    <t>1010_11586710</t>
  </si>
  <si>
    <t>17808649</t>
  </si>
  <si>
    <t>Spjærøy: Sydengveien 142, Hvaler, Vi</t>
  </si>
  <si>
    <t>Odd Egil Stabbetorp</t>
  </si>
  <si>
    <t>https://www.artsobservasjoner.no/Sighting/17808649</t>
  </si>
  <si>
    <t>POINT (267465 6557840)</t>
  </si>
  <si>
    <t>urn:uuid:0e25f67c-3a7e-4ed4-ab31-63396a79f541</t>
  </si>
  <si>
    <t>1010_17808649</t>
  </si>
  <si>
    <t>19742936</t>
  </si>
  <si>
    <t>269_6553</t>
  </si>
  <si>
    <t>Skibstadsand, Hvaler, Vi</t>
  </si>
  <si>
    <t>Bård Haugsrud|Elin Viker Thorkildsen|Ole Bjørn Braathen|John Sandve</t>
  </si>
  <si>
    <t>https://www.artsobservasjoner.no/Sighting/19742936</t>
  </si>
  <si>
    <t>POINT (268231 6553914)</t>
  </si>
  <si>
    <t>urn:uuid:f5c96382-6ad1-4c8d-aae2-9e8964baba81</t>
  </si>
  <si>
    <t>1010_19742936</t>
  </si>
  <si>
    <t>5777</t>
  </si>
  <si>
    <t>271_6553</t>
  </si>
  <si>
    <t>Kirkeøya, Engene</t>
  </si>
  <si>
    <t>https://www.unimus.no/felles/bilder/web_hent_bilde.php?id=14714840&amp;type=jpeg</t>
  </si>
  <si>
    <t>POINT (270982 6552424)</t>
  </si>
  <si>
    <t>urn:catalog:TRH:V:5777</t>
  </si>
  <si>
    <t>37_5777</t>
  </si>
  <si>
    <t>TRH_5777</t>
  </si>
  <si>
    <t>19711859</t>
  </si>
  <si>
    <t>273_6547</t>
  </si>
  <si>
    <t>Henry A. Larsens vei, Hvaler, Vi \NA T Fastmarkssystemer Opprinnelig rapportert m...</t>
  </si>
  <si>
    <t>Bjørn Petter Løfall|Kåre Arnstein Lye</t>
  </si>
  <si>
    <t>ØBF-tur.</t>
  </si>
  <si>
    <t>https://www.artsobservasjoner.no/Sighting/19711859</t>
  </si>
  <si>
    <t>POINT (273331 6546259)</t>
  </si>
  <si>
    <t>urn:uuid:1c2f3a2d-51d7-484b-8f8e-ac31f51a3e64</t>
  </si>
  <si>
    <t>1010_19711859</t>
  </si>
  <si>
    <t>328940</t>
  </si>
  <si>
    <t>273_6555</t>
  </si>
  <si>
    <t>Botne, Hvaler. Åker.</t>
  </si>
  <si>
    <t>https://www.unimus.no/felles/bilder/web_hent_bilde.php?id=13430962&amp;type=jpeg</t>
  </si>
  <si>
    <t>POINT (272859 6554310)</t>
  </si>
  <si>
    <t>urn:catalog:O:V:328940</t>
  </si>
  <si>
    <t>8_328940</t>
  </si>
  <si>
    <t>O_328940</t>
  </si>
  <si>
    <t>A00333</t>
  </si>
  <si>
    <t>275_6551</t>
  </si>
  <si>
    <t>E Nysledeskjær – På strandengen</t>
  </si>
  <si>
    <t>Olsen, K.M.; Wergeland Krog, O.M.</t>
  </si>
  <si>
    <t>POINT (275918 6550921)</t>
  </si>
  <si>
    <t>59_A00333</t>
  </si>
  <si>
    <t>483015</t>
  </si>
  <si>
    <t>291_6593</t>
  </si>
  <si>
    <t>Rakkestad</t>
  </si>
  <si>
    <t>Rakkestad. Stemme.</t>
  </si>
  <si>
    <t>https://www.unimus.no/felles/bilder/web_hent_bilde.php?id=13449155&amp;type=jpeg</t>
  </si>
  <si>
    <t>POINT (291015 6592790)</t>
  </si>
  <si>
    <t>urn:catalog:O:V:483015</t>
  </si>
  <si>
    <t>8_483015</t>
  </si>
  <si>
    <t>O_483015</t>
  </si>
  <si>
    <t>23724704</t>
  </si>
  <si>
    <t>257_6605</t>
  </si>
  <si>
    <t>Vestby</t>
  </si>
  <si>
    <t>Vestby, Nordre Brevik, Vestby, Vi \Slått rabatt mellom bilvei og gang-/sykkelvei</t>
  </si>
  <si>
    <t>Har vokst her i minst 2-3 år.</t>
  </si>
  <si>
    <t>https://www.artsobservasjoner.no/Sighting/23724704</t>
  </si>
  <si>
    <t>POINT (256307 6605423)</t>
  </si>
  <si>
    <t>urn:uuid:17f7cf42-2b24-4a2e-b0f1-e1d70cbd4927</t>
  </si>
  <si>
    <t>1010_23724704</t>
  </si>
  <si>
    <t>27301025</t>
  </si>
  <si>
    <t>Vestby, Nordre Brevik, Vestby, Vi \Kant mellom vei og gangvei</t>
  </si>
  <si>
    <t>Har stått her i mange år, men sprer seg sakte.</t>
  </si>
  <si>
    <t>https://www.artsobservasjoner.no/Sighting/27301025</t>
  </si>
  <si>
    <t>POINT (256311 6605418)</t>
  </si>
  <si>
    <t>urn:uuid:486aef08-9649-49aa-b86f-01c34a9d4c12</t>
  </si>
  <si>
    <t>1010_27301025</t>
  </si>
  <si>
    <t>313774</t>
  </si>
  <si>
    <t>263_6621</t>
  </si>
  <si>
    <t>Ås. Ås sentrum, rennestenkant ved Mega, ett eks.</t>
  </si>
  <si>
    <t>Anders Often | Karoline Omberg Often | Gustav Omberg Often | Bjørnar Løvli Harstad</t>
  </si>
  <si>
    <t>https://www.unimus.no/felles/bilder/web_hent_bilde.php?id=13428958&amp;type=jpeg</t>
  </si>
  <si>
    <t>POINT (263028 6621698)</t>
  </si>
  <si>
    <t>urn:catalog:O:V:313774</t>
  </si>
  <si>
    <t>8_313774</t>
  </si>
  <si>
    <t>O_313774</t>
  </si>
  <si>
    <t>73615</t>
  </si>
  <si>
    <t>Steinar Foslie</t>
  </si>
  <si>
    <t>https://www.unimus.no/felles/bilder/web_hent_bilde.php?id=14797204&amp;type=jpeg</t>
  </si>
  <si>
    <t>urn:catalog:TRH:V:73615</t>
  </si>
  <si>
    <t>37_73615</t>
  </si>
  <si>
    <t>TRH_73615</t>
  </si>
  <si>
    <t>284907</t>
  </si>
  <si>
    <t>Husvik ved Drøbak, \i vegkant.</t>
  </si>
  <si>
    <t>H. Fjeldstad | Geir Gaarder</t>
  </si>
  <si>
    <t>https://www.unimus.no/felles/bilder/web_hent_bilde.php?id=13425263&amp;type=jpeg</t>
  </si>
  <si>
    <t>POINT (253514 6623174)</t>
  </si>
  <si>
    <t>urn:catalog:O:V:284907</t>
  </si>
  <si>
    <t>8_284907</t>
  </si>
  <si>
    <t>O_284907</t>
  </si>
  <si>
    <t>11587995</t>
  </si>
  <si>
    <t>Nordre Kaholmen - Oscarsborg, Frogn, Vi \Tørreng, gammel ruin</t>
  </si>
  <si>
    <t>https://www.artsobservasjoner.no/Sighting/11587995</t>
  </si>
  <si>
    <t>POINT (252739 6623766)</t>
  </si>
  <si>
    <t>urn:uuid:63fceaea-04c7-47e1-a6d9-f2bd755f67bb</t>
  </si>
  <si>
    <t>1010_11587995</t>
  </si>
  <si>
    <t>387463</t>
  </si>
  <si>
    <t>Oscarsborg – Søndre Kaholmen S</t>
  </si>
  <si>
    <t>POINT (252706 6623119)</t>
  </si>
  <si>
    <t>59_387463</t>
  </si>
  <si>
    <t>22226498</t>
  </si>
  <si>
    <t>Søndre Kaholmen, Oscarsborg, Frogn, Vi \ /[Kvant.:] 100 Plants</t>
  </si>
  <si>
    <t>Quantity: 100 Plants</t>
  </si>
  <si>
    <t>https://www.artsobservasjoner.no/Sighting/22226498</t>
  </si>
  <si>
    <t>POINT (252691 6623337)</t>
  </si>
  <si>
    <t>urn:uuid:b3fec738-fcbd-4580-8530-5d1a4b6bb545</t>
  </si>
  <si>
    <t>1010_22226498</t>
  </si>
  <si>
    <t>252402</t>
  </si>
  <si>
    <t>253_6625</t>
  </si>
  <si>
    <t>Langebåt, tørr bakke mellom veg og skogkant.</t>
  </si>
  <si>
    <t>Kåre Arnstein Lye | Øystein Ruden</t>
  </si>
  <si>
    <t>https://www.unimus.no/felles/bilder/web_hent_bilde.php?id=13421000&amp;type=jpeg</t>
  </si>
  <si>
    <t>POINT (252977 6625030)</t>
  </si>
  <si>
    <t>urn:catalog:O:V:252402</t>
  </si>
  <si>
    <t>8_252402</t>
  </si>
  <si>
    <t>O_252402</t>
  </si>
  <si>
    <t>15006026</t>
  </si>
  <si>
    <t>Kutterstien, Båtstø, Frogn (Ak), Frogn, Vi \på vegkant</t>
  </si>
  <si>
    <t>https://www.artsobservasjoner.no/Sighting/15006026</t>
  </si>
  <si>
    <t>POINT (253048 6625941)</t>
  </si>
  <si>
    <t>urn:uuid:2b209410-cf86-45d3-ad48-06dbb532c456</t>
  </si>
  <si>
    <t>1010_15006026</t>
  </si>
  <si>
    <t>223556</t>
  </si>
  <si>
    <t>Frogn: Oscarsborg.</t>
  </si>
  <si>
    <t>https://www.unimus.no/felles/bilder/web_hent_bilde.php?id=12129336&amp;type=jpeg</t>
  </si>
  <si>
    <t>urn:catalog:BG:S:223556</t>
  </si>
  <si>
    <t>105_223556</t>
  </si>
  <si>
    <t>BG_223556</t>
  </si>
  <si>
    <t>223557</t>
  </si>
  <si>
    <t>Bærum. \En veikant nær Slepende.</t>
  </si>
  <si>
    <t>https://www.unimus.no/felles/bilder/web_hent_bilde.php?id=12129337&amp;type=jpeg</t>
  </si>
  <si>
    <t>urn:catalog:BG:S:223557</t>
  </si>
  <si>
    <t>105_223557</t>
  </si>
  <si>
    <t>BG_223557</t>
  </si>
  <si>
    <t>120927</t>
  </si>
  <si>
    <t>251_6647</t>
  </si>
  <si>
    <t>Sandviken</t>
  </si>
  <si>
    <t>Mauritz Hauge</t>
  </si>
  <si>
    <t>https://www.unimus.no/felles/bilder/web_hent_bilde.php?id=13411284&amp;type=jpeg</t>
  </si>
  <si>
    <t>POINT (250387 6647923)</t>
  </si>
  <si>
    <t>urn:catalog:O:V:120927</t>
  </si>
  <si>
    <t>8_120927</t>
  </si>
  <si>
    <t>O_120927</t>
  </si>
  <si>
    <t>17614438</t>
  </si>
  <si>
    <t>Hoppbakken bunn, Bærum, Vi</t>
  </si>
  <si>
    <t>Elin Viker Thorkildsen</t>
  </si>
  <si>
    <t>https://www.artsobservasjoner.no/Sighting/17614438</t>
  </si>
  <si>
    <t>POINT (250572 6649419)</t>
  </si>
  <si>
    <t>urn:uuid:ae9c10e0-11e5-408f-a0f5-d8ebfbf11fd8</t>
  </si>
  <si>
    <t>1010_17614438</t>
  </si>
  <si>
    <t>93394</t>
  </si>
  <si>
    <t>251_6651</t>
  </si>
  <si>
    <t>Kolsåsbanen Avløs – Eng ved Tors vei \Baserike enger og tørrbakker</t>
  </si>
  <si>
    <t>Thylén, A.</t>
  </si>
  <si>
    <t>POINT (251371 6650214)</t>
  </si>
  <si>
    <t>59_93394</t>
  </si>
  <si>
    <t>93413</t>
  </si>
  <si>
    <t>Kolsåsbanen Avløs – Sporområdet \Skrotemark</t>
  </si>
  <si>
    <t>POINT (251525 6650264)</t>
  </si>
  <si>
    <t>59_93413</t>
  </si>
  <si>
    <t>96802</t>
  </si>
  <si>
    <t>253_6643</t>
  </si>
  <si>
    <t>Gåsøy i Asker</t>
  </si>
  <si>
    <t>Conrad Platou</t>
  </si>
  <si>
    <t>https://www.unimus.no/felles/bilder/web_hent_bilde.php?id=13405516&amp;type=jpeg</t>
  </si>
  <si>
    <t>POINT (252773 6643227)</t>
  </si>
  <si>
    <t>urn:catalog:O:V:96802</t>
  </si>
  <si>
    <t>8_96802</t>
  </si>
  <si>
    <t>O_96802</t>
  </si>
  <si>
    <t>12636739</t>
  </si>
  <si>
    <t>253_6647</t>
  </si>
  <si>
    <t>Fornebu (Lilløyplassen), Bærum, Vi \ /[Kvant.:] 1</t>
  </si>
  <si>
    <t>Johnny R. Pedersen</t>
  </si>
  <si>
    <t>Funnet av  : Sturla K. N. Johansen.</t>
  </si>
  <si>
    <t>https://www.artsobservasjoner.no/Sighting/12636739</t>
  </si>
  <si>
    <t>POINT (253870 6647790)</t>
  </si>
  <si>
    <t>urn:uuid:80c30b3f-80fa-4164-a549-57dd716b7a87</t>
  </si>
  <si>
    <t>1010_12636739</t>
  </si>
  <si>
    <t>73619</t>
  </si>
  <si>
    <t>253_6651</t>
  </si>
  <si>
    <t>Haslum</t>
  </si>
  <si>
    <t>https://www.unimus.no/felles/bilder/web_hent_bilde.php?id=14797223&amp;type=jpeg</t>
  </si>
  <si>
    <t>POINT (252150 6650775)</t>
  </si>
  <si>
    <t>urn:catalog:TRH:V:73619</t>
  </si>
  <si>
    <t>37_73619</t>
  </si>
  <si>
    <t>TRH_73619</t>
  </si>
  <si>
    <t>19636555</t>
  </si>
  <si>
    <t>255_6647</t>
  </si>
  <si>
    <t>Halden brygge, Bærum, Vi</t>
  </si>
  <si>
    <t>Kjetil Johannessen</t>
  </si>
  <si>
    <t>villgulrot.</t>
  </si>
  <si>
    <t>https://www.artsobservasjoner.no/Sighting/19636555</t>
  </si>
  <si>
    <t>POINT (255755 6646974)</t>
  </si>
  <si>
    <t>urn:uuid:e062b704-0043-4673-bebe-2c4e0b8340c8</t>
  </si>
  <si>
    <t>1010_19636555</t>
  </si>
  <si>
    <t>11565817</t>
  </si>
  <si>
    <t>Lysaker, Bærum, Vi</t>
  </si>
  <si>
    <t>Finn Roar Bruun</t>
  </si>
  <si>
    <t>https://www.artsobservasjoner.no/Sighting/11565817</t>
  </si>
  <si>
    <t>POINT (254645 6649038)</t>
  </si>
  <si>
    <t>urn:uuid:ef17e423-f1bf-49a4-b003-ce4b9f3a4f5f</t>
  </si>
  <si>
    <t>1010_11565817</t>
  </si>
  <si>
    <t>276814</t>
  </si>
  <si>
    <t>Asker: Bondi. På området til det nedlagte Asker staudegartneri (Røykenv. 160), Øf. huset. Meget spre</t>
  </si>
  <si>
    <t>Tore Berg | Øystein Ruden</t>
  </si>
  <si>
    <t>https://www.unimus.no/felles/bilder/web_hent_bilde.php?id=13423194&amp;type=jpeg</t>
  </si>
  <si>
    <t>POINT (244489 6639969)</t>
  </si>
  <si>
    <t>urn:catalog:O:V:276814</t>
  </si>
  <si>
    <t>8_276814</t>
  </si>
  <si>
    <t>O_276814</t>
  </si>
  <si>
    <t>73618</t>
  </si>
  <si>
    <t>Asker ved Kristiania</t>
  </si>
  <si>
    <t>Halfdan Bryn</t>
  </si>
  <si>
    <t>https://www.unimus.no/felles/bilder/web_hent_bilde.php?id=14797219&amp;type=jpeg</t>
  </si>
  <si>
    <t>urn:catalog:TRH:V:73618</t>
  </si>
  <si>
    <t>37_73618</t>
  </si>
  <si>
    <t>TRH_73618</t>
  </si>
  <si>
    <t>73616</t>
  </si>
  <si>
    <t>245_6645</t>
  </si>
  <si>
    <t>Skaugumsaasen</t>
  </si>
  <si>
    <t>Ove Arbo Høeg</t>
  </si>
  <si>
    <t>https://www.unimus.no/felles/bilder/web_hent_bilde.php?id=14797209&amp;type=jpeg</t>
  </si>
  <si>
    <t>POINT (244629 6645422)</t>
  </si>
  <si>
    <t>urn:catalog:TRH:V:73616</t>
  </si>
  <si>
    <t>37_73616</t>
  </si>
  <si>
    <t>TRH_73616</t>
  </si>
  <si>
    <t>82541</t>
  </si>
  <si>
    <t>Bjerkås, bussholdeplassen</t>
  </si>
  <si>
    <t>Jan Wesenberg | Petter Oksum Eriksen</t>
  </si>
  <si>
    <t>https://www.unimus.no/felles/bilder/web_hent_bilde.php?id=13390129&amp;type=jpeg</t>
  </si>
  <si>
    <t>POINT (246852 6637030)</t>
  </si>
  <si>
    <t>urn:catalog:O:V:82541</t>
  </si>
  <si>
    <t>8_82541</t>
  </si>
  <si>
    <t>O_82541</t>
  </si>
  <si>
    <t>82546</t>
  </si>
  <si>
    <t>VEAS-anlegget ml Bjerkås Industripark og Djuptrekkodden, veikant</t>
  </si>
  <si>
    <t>https://www.unimus.no/felles/bilder/web_hent_bilde.php?id=13390130&amp;type=jpeg</t>
  </si>
  <si>
    <t>POINT (247539 6636860)</t>
  </si>
  <si>
    <t>urn:catalog:O:V:82546</t>
  </si>
  <si>
    <t>8_82546</t>
  </si>
  <si>
    <t>O_82546</t>
  </si>
  <si>
    <t>319278</t>
  </si>
  <si>
    <t>Asker: Bjerkås v/VEAS. \Veikant.</t>
  </si>
  <si>
    <t>Jan Erik Eriksen</t>
  </si>
  <si>
    <t>https://www.unimus.no/felles/bilder/web_hent_bilde.php?id=13430048&amp;type=jpeg</t>
  </si>
  <si>
    <t>POINT (247625 6636861)</t>
  </si>
  <si>
    <t>urn:catalog:O:V:319278</t>
  </si>
  <si>
    <t>8_319278</t>
  </si>
  <si>
    <t>O_319278</t>
  </si>
  <si>
    <t>11562681</t>
  </si>
  <si>
    <t>Sjøvollbukta, Asker, Vi \strand</t>
  </si>
  <si>
    <t>Øystein Folden</t>
  </si>
  <si>
    <t>https://www.artsobservasjoner.no/Sighting/11562681</t>
  </si>
  <si>
    <t>POINT (246694 6639423)</t>
  </si>
  <si>
    <t>urn:uuid:8ac555b1-b768-46a7-93de-a9960d63308d</t>
  </si>
  <si>
    <t>1010_11562681</t>
  </si>
  <si>
    <t>15133002</t>
  </si>
  <si>
    <t>Børsholmen, Asker, Vi</t>
  </si>
  <si>
    <t>Øystein Nilsen</t>
  </si>
  <si>
    <t>https://www.artsobservasjoner.no/Sighting/15133002</t>
  </si>
  <si>
    <t>POINT (247129 6639756)</t>
  </si>
  <si>
    <t>urn:uuid:647efa38-c328-4439-a6b3-de5c9c17409a</t>
  </si>
  <si>
    <t>1010_15133002</t>
  </si>
  <si>
    <t>181558</t>
  </si>
  <si>
    <t>Slemmestadveien ved Leangen Vanlig på veikanter</t>
  </si>
  <si>
    <t>https://www.unimus.no/felles/bilder/web_hent_bilde.php?id=13417399&amp;type=jpeg</t>
  </si>
  <si>
    <t>POINT (246265 6641255)</t>
  </si>
  <si>
    <t>urn:catalog:O:V:181558</t>
  </si>
  <si>
    <t>8_181558</t>
  </si>
  <si>
    <t>O_181558</t>
  </si>
  <si>
    <t>350248</t>
  </si>
  <si>
    <t>Leangenhalvøya, Konglungveiens N-side, N f Spira- dammen, 90 m V f nr 65. Få eks i veikant.</t>
  </si>
  <si>
    <t>https://www.unimus.no/felles/bilder/web_hent_bilde.php?id=13434130&amp;type=jpeg</t>
  </si>
  <si>
    <t>POINT (247787 6641799)</t>
  </si>
  <si>
    <t>urn:catalog:O:V:350248</t>
  </si>
  <si>
    <t>8_350248</t>
  </si>
  <si>
    <t>O_350248</t>
  </si>
  <si>
    <t>141920</t>
  </si>
  <si>
    <t>Leangbukta</t>
  </si>
  <si>
    <t>Jan Hygen</t>
  </si>
  <si>
    <t>https://www.unimus.no/felles/bilder/web_hent_bilde.php?id=13413286&amp;type=jpeg</t>
  </si>
  <si>
    <t>urn:catalog:O:V:141920</t>
  </si>
  <si>
    <t>8_141920</t>
  </si>
  <si>
    <t>O_141920</t>
  </si>
  <si>
    <t>350259</t>
  </si>
  <si>
    <t>Leangen, S-siden av Slemmestadvn, litt V f Leangen brygge. Stor pop. langs veien fra krysset m Hvals</t>
  </si>
  <si>
    <t>https://www.unimus.no/felles/bilder/web_hent_bilde.php?id=13434132&amp;type=jpeg</t>
  </si>
  <si>
    <t>POINT (246459 6642034)</t>
  </si>
  <si>
    <t>urn:catalog:O:V:350259</t>
  </si>
  <si>
    <t>8_350259</t>
  </si>
  <si>
    <t>O_350259</t>
  </si>
  <si>
    <t>350263</t>
  </si>
  <si>
    <t>Vakås, Vakås jernbanest. I store mengder på begge sider av sporene på stasjonsomr.</t>
  </si>
  <si>
    <t>https://www.unimus.no/felles/bilder/web_hent_bilde.php?id=13434134&amp;type=jpeg</t>
  </si>
  <si>
    <t>POINT (246169 6643384)</t>
  </si>
  <si>
    <t>urn:catalog:O:V:350263</t>
  </si>
  <si>
    <t>8_350263</t>
  </si>
  <si>
    <t>O_350263</t>
  </si>
  <si>
    <t>25240063</t>
  </si>
  <si>
    <t>Leangveien, Asker, Vi</t>
  </si>
  <si>
    <t>Ken Adelsten Jensen</t>
  </si>
  <si>
    <t>https://www.artsobservasjoner.no/Sighting/25240063</t>
  </si>
  <si>
    <t>POINT (246442 6642096)</t>
  </si>
  <si>
    <t>urn:uuid:4b86b45d-e699-4c6b-85c9-90c6a4db6ca0</t>
  </si>
  <si>
    <t>1010_25240063</t>
  </si>
  <si>
    <t>391514</t>
  </si>
  <si>
    <t>Asker, Bjerkøy, stranden rett SV for vindmøllen, \rikelig på skiferberg og strandgrus</t>
  </si>
  <si>
    <t>Tore Berg | Christian Falkenberg</t>
  </si>
  <si>
    <t>Arten er ganske vanlig langsetter hele Bjerkøyas S-side, også i kalkfuruskog  OR</t>
  </si>
  <si>
    <t>https://www.unimus.no/felles/bilder/web_hent_bilde.php?id=13437430&amp;type=jpeg</t>
  </si>
  <si>
    <t>POINT (248492 6640846)</t>
  </si>
  <si>
    <t>urn:catalog:O:V:391514</t>
  </si>
  <si>
    <t>8_391514</t>
  </si>
  <si>
    <t>O_391514</t>
  </si>
  <si>
    <t>276326</t>
  </si>
  <si>
    <t>Bjerkøya NØ \Baserike enger og tørrbakker</t>
  </si>
  <si>
    <t>POINT (248635 6640905)</t>
  </si>
  <si>
    <t>59_276326</t>
  </si>
  <si>
    <t>276343</t>
  </si>
  <si>
    <t>Bjerkøya naturminne \Baserike enger og tørrbakker</t>
  </si>
  <si>
    <t>POINT (248808 6641043)</t>
  </si>
  <si>
    <t>59_276343</t>
  </si>
  <si>
    <t>276358</t>
  </si>
  <si>
    <t>Bjerkøya bukta S \Baserike enger og tørrbakker</t>
  </si>
  <si>
    <t>POINT (248480 6640846)</t>
  </si>
  <si>
    <t>59_276358</t>
  </si>
  <si>
    <t>27164031</t>
  </si>
  <si>
    <t>285_6681</t>
  </si>
  <si>
    <t>Ullensaker</t>
  </si>
  <si>
    <t>Trandum, Trandum, Ullensaker, Ullensaker, Vi \Blomstereng på sandmark, i militærleir</t>
  </si>
  <si>
    <t>Rune Zakariassen|Øystein Røsok</t>
  </si>
  <si>
    <t>Lukt av gulrot fra knuste blader.</t>
  </si>
  <si>
    <t>https://www.artsobservasjoner.no/Sighting/27164031</t>
  </si>
  <si>
    <t>POINT (285500 6680970)</t>
  </si>
  <si>
    <t>urn:uuid:5f79d27b-f780-43cd-8771-fce928f0112a</t>
  </si>
  <si>
    <t>1010_27164031</t>
  </si>
  <si>
    <t>313493</t>
  </si>
  <si>
    <t>Bærum; Jar. Villtvoksende.</t>
  </si>
  <si>
    <t>https://www.unimus.no/felles/bilder/web_hent_bilde.php?id=13428941&amp;type=jpeg</t>
  </si>
  <si>
    <t>urn:catalog:O:V:313493</t>
  </si>
  <si>
    <t>8_313493</t>
  </si>
  <si>
    <t>O_313493</t>
  </si>
  <si>
    <t>308785</t>
  </si>
  <si>
    <t>257_6653</t>
  </si>
  <si>
    <t>Mærradalen, Vestre Aker</t>
  </si>
  <si>
    <t>Nils Andreas Sørensen</t>
  </si>
  <si>
    <t>https://www.unimus.no/felles/bilder/web_hent_bilde.php?id=14935522&amp;type=jpeg</t>
  </si>
  <si>
    <t>POINT (257299 6652153)</t>
  </si>
  <si>
    <t>urn:catalog:TRH:V:308785</t>
  </si>
  <si>
    <t>37_308785</t>
  </si>
  <si>
    <t>TRH_308785</t>
  </si>
  <si>
    <t>24997394</t>
  </si>
  <si>
    <t>Smithsvingen 12 P, Oslo, Os \ /[Kvant.:] 1</t>
  </si>
  <si>
    <t>https://www.artsobservasjoner.no/Sighting/24997394</t>
  </si>
  <si>
    <t>POINT (257902 6652575)</t>
  </si>
  <si>
    <t>urn:uuid:b962efe8-41f5-4e0d-9915-aacad202c047</t>
  </si>
  <si>
    <t>1010_24997394</t>
  </si>
  <si>
    <t>13214339</t>
  </si>
  <si>
    <t>257_6655</t>
  </si>
  <si>
    <t>Voksenlia, Oslo, Os</t>
  </si>
  <si>
    <t>Birger Moe</t>
  </si>
  <si>
    <t>https://www.artsobservasjoner.no/Sighting/13214339</t>
  </si>
  <si>
    <t>POINT (257248 6655837)</t>
  </si>
  <si>
    <t>urn:uuid:814f2b5a-254d-4c9e-aeed-bffc3613b850</t>
  </si>
  <si>
    <t>1010_13214339</t>
  </si>
  <si>
    <t>167188</t>
  </si>
  <si>
    <t>Skøyen</t>
  </si>
  <si>
    <t>J.H. Meinich</t>
  </si>
  <si>
    <t>https://www.unimus.no/felles/bilder/web_hent_bilde.php?id=14921201&amp;type=jpeg</t>
  </si>
  <si>
    <t>POINT (258676 6650678)</t>
  </si>
  <si>
    <t>urn:catalog:TRH:V:167188</t>
  </si>
  <si>
    <t>37_167188</t>
  </si>
  <si>
    <t>TRH_167188</t>
  </si>
  <si>
    <t>280272</t>
  </si>
  <si>
    <t>259_6653</t>
  </si>
  <si>
    <t>Smestad: Hoffveien, ca 50-100 m S for Smestad- dammen. Tørr veikant, liten bestand.</t>
  </si>
  <si>
    <t>https://www.unimus.no/felles/bilder/web_hent_bilde.php?id=13424723&amp;type=jpeg</t>
  </si>
  <si>
    <t>POINT (258748 6652036)</t>
  </si>
  <si>
    <t>urn:catalog:O:V:280272</t>
  </si>
  <si>
    <t>8_280272</t>
  </si>
  <si>
    <t>O_280272</t>
  </si>
  <si>
    <t>27090129</t>
  </si>
  <si>
    <t>Tiern vest, Oslo, Os</t>
  </si>
  <si>
    <t>https://www.artsobservasjoner.no/Sighting/27090129</t>
  </si>
  <si>
    <t>POLYGON ((261190 6647785, 261169 6647782, 261164 6647791, 261174 6647798, 261180 6647796, 261187 6647791, 261190 6647785))</t>
  </si>
  <si>
    <t>urn:uuid:d7df214b-2e1f-4361-ac64-d5ff972bb8de</t>
  </si>
  <si>
    <t>1010_27090129</t>
  </si>
  <si>
    <t>223565</t>
  </si>
  <si>
    <t>Ladegårdsøen.</t>
  </si>
  <si>
    <t>Blytt</t>
  </si>
  <si>
    <t>https://www.unimus.no/felles/bilder/web_hent_bilde.php?id=12129345&amp;type=jpeg</t>
  </si>
  <si>
    <t>urn:catalog:BG:S:223565</t>
  </si>
  <si>
    <t>105_223565</t>
  </si>
  <si>
    <t>BG_223565</t>
  </si>
  <si>
    <t>73620</t>
  </si>
  <si>
    <t>Axel Blytt</t>
  </si>
  <si>
    <t>https://www.unimus.no/felles/bilder/web_hent_bilde.php?id=14797229&amp;type=jpeg</t>
  </si>
  <si>
    <t>urn:catalog:TRH:V:73620</t>
  </si>
  <si>
    <t>37_73620</t>
  </si>
  <si>
    <t>TRH_73620</t>
  </si>
  <si>
    <t>164252</t>
  </si>
  <si>
    <t>Christiania. \.In pratis</t>
  </si>
  <si>
    <t>urn:catalog:TROM:V:164252</t>
  </si>
  <si>
    <t>117_164252</t>
  </si>
  <si>
    <t>TROM_164252</t>
  </si>
  <si>
    <t>223564</t>
  </si>
  <si>
    <t>Frøen. Christiania.</t>
  </si>
  <si>
    <t>https://www.unimus.no/felles/bilder/web_hent_bilde.php?id=12129344&amp;type=jpeg</t>
  </si>
  <si>
    <t>urn:catalog:BG:S:223564</t>
  </si>
  <si>
    <t>105_223564</t>
  </si>
  <si>
    <t>BG_223564</t>
  </si>
  <si>
    <t>223566</t>
  </si>
  <si>
    <t>Frøen.</t>
  </si>
  <si>
    <t>https://www.unimus.no/felles/bilder/web_hent_bilde.php?id=12129346&amp;type=jpeg</t>
  </si>
  <si>
    <t>urn:catalog:BG:S:223566</t>
  </si>
  <si>
    <t>105_223566</t>
  </si>
  <si>
    <t>BG_223566</t>
  </si>
  <si>
    <t>164251</t>
  </si>
  <si>
    <t>Kristiania: Norvegia meridionalis: prov Akershus Lysaker prope Christiam.</t>
  </si>
  <si>
    <t>urn:catalog:TROM:V:164251</t>
  </si>
  <si>
    <t>117_164251</t>
  </si>
  <si>
    <t>TROM_164251</t>
  </si>
  <si>
    <t>368398</t>
  </si>
  <si>
    <t>Oslo: Vika, midtrabatten i Haakon 7's gate/krysset Klingenberggata. Et par rosetter</t>
  </si>
  <si>
    <t>https://www.unimus.no/felles/bilder/web_hent_bilde.php?id=13434602&amp;type=jpeg</t>
  </si>
  <si>
    <t>urn:catalog:O:V:368398</t>
  </si>
  <si>
    <t>8_368398</t>
  </si>
  <si>
    <t>O_368398</t>
  </si>
  <si>
    <t>Christiania.</t>
  </si>
  <si>
    <t>https://www.unimus.no/felles/bilder/web_hent_bilde.php?id=12129340&amp;type=jpeg</t>
  </si>
  <si>
    <t>BG_223560</t>
  </si>
  <si>
    <t>Meinich</t>
  </si>
  <si>
    <t>https://www.unimus.no/felles/bilder/web_hent_bilde.php?id=12129342&amp;type=jpeg</t>
  </si>
  <si>
    <t>BG_223562</t>
  </si>
  <si>
    <t>Ormøen, Christiania.</t>
  </si>
  <si>
    <t>J. Brunchorst</t>
  </si>
  <si>
    <t>https://www.unimus.no/felles/bilder/web_hent_bilde.php?id=12129343&amp;type=jpeg</t>
  </si>
  <si>
    <t>BG_223563</t>
  </si>
  <si>
    <t>73622</t>
  </si>
  <si>
    <t>Ø. Aker, Ormøen</t>
  </si>
  <si>
    <t>F.E. Conradi</t>
  </si>
  <si>
    <t>https://www.unimus.no/felles/bilder/web_hent_bilde.php?id=14797239&amp;type=jpeg</t>
  </si>
  <si>
    <t>urn:catalog:TRH:V:73622</t>
  </si>
  <si>
    <t>37_73622</t>
  </si>
  <si>
    <t>TRH_73622</t>
  </si>
  <si>
    <t>73621</t>
  </si>
  <si>
    <t>Grønlien</t>
  </si>
  <si>
    <t>https://www.unimus.no/felles/bilder/web_hent_bilde.php?id=14797234&amp;type=jpeg</t>
  </si>
  <si>
    <t>urn:catalog:TRH:V:73621</t>
  </si>
  <si>
    <t>37_73621</t>
  </si>
  <si>
    <t>TRH_73621</t>
  </si>
  <si>
    <t>Eli Fremstad</t>
  </si>
  <si>
    <t>https://www.unimus.no/felles/bilder/web_hent_bilde.php?id=14937813&amp;type=jpeg</t>
  </si>
  <si>
    <t>TRH_250049</t>
  </si>
  <si>
    <t>32V NM 97,42</t>
  </si>
  <si>
    <t>21085630</t>
  </si>
  <si>
    <t>Ringebu stasjon, Ringebu i Oppland, Ringebu, In \på sandig skrotemark</t>
  </si>
  <si>
    <t>https://www.artsobservasjoner.no/Sighting/21085630</t>
  </si>
  <si>
    <t>POINT (241666 6831330)</t>
  </si>
  <si>
    <t>urn:uuid:8546fae1-5004-4d7e-9389-973b1ba1e522</t>
  </si>
  <si>
    <t>1010_21085630</t>
  </si>
  <si>
    <t>613749</t>
  </si>
  <si>
    <t>233_6629</t>
  </si>
  <si>
    <t>Drammen</t>
  </si>
  <si>
    <t>Drammen: Solumstranda, \middelsstort bestand på utsida av veien</t>
  </si>
  <si>
    <t>Anne Elven | Reidar Elven</t>
  </si>
  <si>
    <t>https://www.unimus.no/felles/bilder/web_hent_bilde.php?id=13955377&amp;type=jpeg</t>
  </si>
  <si>
    <t>POINT (233917 6628666)</t>
  </si>
  <si>
    <t>urn:catalog:O:V:613749</t>
  </si>
  <si>
    <t>8_613749</t>
  </si>
  <si>
    <t>O_613749</t>
  </si>
  <si>
    <t>614293</t>
  </si>
  <si>
    <t>Drammen: Solumstranda \tørr mark langs Svelvikveien</t>
  </si>
  <si>
    <t>urn:catalog:O:V:614293</t>
  </si>
  <si>
    <t>8_614293</t>
  </si>
  <si>
    <t>O_614293</t>
  </si>
  <si>
    <t>73623</t>
  </si>
  <si>
    <t>229_6695</t>
  </si>
  <si>
    <t>Ringerike</t>
  </si>
  <si>
    <t>Ringeriget</t>
  </si>
  <si>
    <t>Mangler koordinat - satt til kommunesenter basert på navn:Ringerike</t>
  </si>
  <si>
    <t>https://www.unimus.no/felles/bilder/web_hent_bilde.php?id=14797244&amp;type=jpeg</t>
  </si>
  <si>
    <t>POINT (228624 6694321)</t>
  </si>
  <si>
    <t>urn:catalog:TRH:V:73623</t>
  </si>
  <si>
    <t>37_73623</t>
  </si>
  <si>
    <t>TRH_73623</t>
  </si>
  <si>
    <t>19159863</t>
  </si>
  <si>
    <t>231_6677</t>
  </si>
  <si>
    <t>Askveien, Ringerike, Vi \veikant</t>
  </si>
  <si>
    <t>Endre Nygaard</t>
  </si>
  <si>
    <t>https://www.artsobservasjoner.no/Sighting/19159863</t>
  </si>
  <si>
    <t>POINT (231805 6676338)</t>
  </si>
  <si>
    <t>urn:uuid:278b29be-026a-4727-b42d-9b091c51e1ec</t>
  </si>
  <si>
    <t>1010_19159863</t>
  </si>
  <si>
    <t>11167</t>
  </si>
  <si>
    <t>239_6675</t>
  </si>
  <si>
    <t>Hesleberg</t>
  </si>
  <si>
    <t>Hans Warloe</t>
  </si>
  <si>
    <t>POINT (238282 6675942)</t>
  </si>
  <si>
    <t>urn:catalog:KMN:V:11167</t>
  </si>
  <si>
    <t>33_11167</t>
  </si>
  <si>
    <t>KMN_11167</t>
  </si>
  <si>
    <t>296285</t>
  </si>
  <si>
    <t>231_6667</t>
  </si>
  <si>
    <t>Hole: Nedre Leine, Hukebak, stor bestand på eng- bakken V f husene (innsamling) samt mer spredt ned</t>
  </si>
  <si>
    <t>Tore Berg | Tor Kristensen</t>
  </si>
  <si>
    <t>https://www.unimus.no/felles/bilder/web_hent_bilde.php?id=13426685&amp;type=jpeg</t>
  </si>
  <si>
    <t>POINT (231584 6667714)</t>
  </si>
  <si>
    <t>urn:catalog:O:V:296285</t>
  </si>
  <si>
    <t>8_296285</t>
  </si>
  <si>
    <t>O_296285</t>
  </si>
  <si>
    <t>159985</t>
  </si>
  <si>
    <t>Hott</t>
  </si>
  <si>
    <t>Haavard Østhagen</t>
  </si>
  <si>
    <t>https://www.unimus.no/felles/bilder/web_hent_bilde.php?id=13416353&amp;type=jpeg</t>
  </si>
  <si>
    <t>POINT (231573 6668514)</t>
  </si>
  <si>
    <t>urn:catalog:O:V:159985</t>
  </si>
  <si>
    <t>8_159985</t>
  </si>
  <si>
    <t>O_159985</t>
  </si>
  <si>
    <t>119782</t>
  </si>
  <si>
    <t>I veikryss sørvest for Leine. På kalkbakke med bl.a. Centaurea scabiosa</t>
  </si>
  <si>
    <t>https://www.unimus.no/felles/bilder/web_hent_bilde.php?id=13411211&amp;type=jpeg</t>
  </si>
  <si>
    <t>POINT (231693 6668355)</t>
  </si>
  <si>
    <t>urn:catalog:O:V:119782</t>
  </si>
  <si>
    <t>8_119782</t>
  </si>
  <si>
    <t>O_119782</t>
  </si>
  <si>
    <t>22356476</t>
  </si>
  <si>
    <t>233_6667</t>
  </si>
  <si>
    <t>Bønsnestangen, Hole, Vi</t>
  </si>
  <si>
    <t>Henning Larsen</t>
  </si>
  <si>
    <t>https://www.artsobservasjoner.no/Sighting/22356476</t>
  </si>
  <si>
    <t>POINT (232403 6667430)</t>
  </si>
  <si>
    <t>urn:uuid:c01121ec-55fc-4419-ba70-8231115bc3eb</t>
  </si>
  <si>
    <t>1010_22356476</t>
  </si>
  <si>
    <t>296292</t>
  </si>
  <si>
    <t>Hole: Leineåsen, Røyseparken, meget rikelig på grus og sten langs V-siden av tennisbanene</t>
  </si>
  <si>
    <t>https://www.unimus.no/felles/bilder/web_hent_bilde.php?id=13426688&amp;type=jpeg</t>
  </si>
  <si>
    <t>POINT (232673 6668619)</t>
  </si>
  <si>
    <t>urn:catalog:O:V:296292</t>
  </si>
  <si>
    <t>8_296292</t>
  </si>
  <si>
    <t>O_296292</t>
  </si>
  <si>
    <t>296304</t>
  </si>
  <si>
    <t>Hole: Hunstad, ved veien Hunstad - Bønsnes rett S f Hunstadkrysset. Ganske rikelig i veikanten samt</t>
  </si>
  <si>
    <t>https://www.unimus.no/felles/bilder/web_hent_bilde.php?id=13426694&amp;type=jpeg</t>
  </si>
  <si>
    <t>urn:catalog:O:V:296304</t>
  </si>
  <si>
    <t>8_296304</t>
  </si>
  <si>
    <t>O_296304</t>
  </si>
  <si>
    <t>11567373</t>
  </si>
  <si>
    <t>Leineåsen, Hole, Vi \kalkrik barskog med hassel</t>
  </si>
  <si>
    <t>Gunvor Bollingmo</t>
  </si>
  <si>
    <t>https://www.artsobservasjoner.no/Sighting/11567373</t>
  </si>
  <si>
    <t>POINT (232580 6668978)</t>
  </si>
  <si>
    <t>urn:uuid:397b3fd5-24d5-487b-909b-85256d4004f8</t>
  </si>
  <si>
    <t>1010_11567373</t>
  </si>
  <si>
    <t>316194</t>
  </si>
  <si>
    <t>Søholskrenten S for Søhol</t>
  </si>
  <si>
    <t>Hofton, Tom H.</t>
  </si>
  <si>
    <t>POINT (233495 6669276)</t>
  </si>
  <si>
    <t>59_316194</t>
  </si>
  <si>
    <t>316201</t>
  </si>
  <si>
    <t>Mosengbakken S for Hundstad</t>
  </si>
  <si>
    <t>POINT (232908 6668977)</t>
  </si>
  <si>
    <t>59_316201</t>
  </si>
  <si>
    <t>629686</t>
  </si>
  <si>
    <t>Hole: Søhol, Søholskrenten. \Stor bestand i krattskog (tidligere havnehage).</t>
  </si>
  <si>
    <t>Tor Kristensen | Tore Berg</t>
  </si>
  <si>
    <t>POINT (233445 6669255)</t>
  </si>
  <si>
    <t>urn:catalog:O:V:629686</t>
  </si>
  <si>
    <t>8_629686</t>
  </si>
  <si>
    <t>O_629686</t>
  </si>
  <si>
    <t>17266532</t>
  </si>
  <si>
    <t>Røyseparken, Hole, Vi</t>
  </si>
  <si>
    <t>Bård Haugsrud|Øystein Ruden</t>
  </si>
  <si>
    <t>https://www.artsobservasjoner.no/Sighting/17266532</t>
  </si>
  <si>
    <t>POINT (232597 6669001)</t>
  </si>
  <si>
    <t>urn:uuid:5277dae6-05d0-449d-abe5-7be5111287fd</t>
  </si>
  <si>
    <t>1010_17266532</t>
  </si>
  <si>
    <t>18152220</t>
  </si>
  <si>
    <t>Røyseparken, Hole, Vi \Kalkbarskog</t>
  </si>
  <si>
    <t>Per Marstad|Gunvor Bollingmo</t>
  </si>
  <si>
    <t>https://www.artsobservasjoner.no/Sighting/18152220</t>
  </si>
  <si>
    <t>POINT (232566 6668984)</t>
  </si>
  <si>
    <t>urn:uuid:1d221519-588c-4d9b-8a03-784bbcfe1d66</t>
  </si>
  <si>
    <t>1010_18152220</t>
  </si>
  <si>
    <t>22522564</t>
  </si>
  <si>
    <t>Søhol Sør, Hole, Vi</t>
  </si>
  <si>
    <t>Finn Michelsen|Kirsti Ruden Østlund|Henning Larsen|Ines Bråthen</t>
  </si>
  <si>
    <t>Nokså rikelig. Undersøkt av medlemmer av Buskerud Botaniske Forening med tanke på fremtidig skjøtsel. Karrtleggingsmidler tildelt fra SABIMA..</t>
  </si>
  <si>
    <t>https://www.artsobservasjoner.no/Sighting/22522564</t>
  </si>
  <si>
    <t>POLYGON ((233521 6669324, 233473 6669313, 233468 6669292, 233430 6669262, 233420 6669240, 233463 6669208, 233500 6669232, 233540 6669253, 233569 6669251, 233584 6669261, 233577 6669298, 233581 6669313, 233572 6669325, 233521 6669324))</t>
  </si>
  <si>
    <t>urn:uuid:19500aac-5db0-4fb7-af7c-e7a7fc030a22</t>
  </si>
  <si>
    <t>1010_22522564</t>
  </si>
  <si>
    <t>22796372</t>
  </si>
  <si>
    <t>Søhol S, Hole, Vi \Kalktørreng.</t>
  </si>
  <si>
    <t>Jon T. Klepsland</t>
  </si>
  <si>
    <t>Validator: Even W. Hanssen</t>
  </si>
  <si>
    <t>Validationstatus: Approved Documented</t>
  </si>
  <si>
    <t>https://www.artsobservasjoner.no/Sighting/22796372</t>
  </si>
  <si>
    <t>POINT (233507 6669277)</t>
  </si>
  <si>
    <t>urn:uuid:21663bb2-a22d-4394-b2cf-e3c543aca72c</t>
  </si>
  <si>
    <t>1010_22796372</t>
  </si>
  <si>
    <t>urn:uuid:4</t>
  </si>
  <si>
    <t>237_6667</t>
  </si>
  <si>
    <t>Rudsødegården</t>
  </si>
  <si>
    <t>Høiland, Klaus [foto]?</t>
  </si>
  <si>
    <t>POINT (237635 6667920)</t>
  </si>
  <si>
    <t>urn:uuid:43e80724-9f0e-407a-8827-896a426bfd56</t>
  </si>
  <si>
    <t>o</t>
  </si>
  <si>
    <t>266_urn:uuid:43e80724-9f0e-407a-8827-896a426bfd56</t>
  </si>
  <si>
    <t>218004</t>
  </si>
  <si>
    <t>Tyrisjå, hytte v/Kroksund, på tørrberg</t>
  </si>
  <si>
    <t>Tore Berg | Oddmund Ytrehorn | Odd E. Stabbetorp</t>
  </si>
  <si>
    <t>https://www.unimus.no/felles/bilder/web_hent_bilde.php?id=13419365&amp;type=jpeg</t>
  </si>
  <si>
    <t>POINT (237756 6667604)</t>
  </si>
  <si>
    <t>urn:catalog:O:V:218004</t>
  </si>
  <si>
    <t>8_218004</t>
  </si>
  <si>
    <t>O_218004</t>
  </si>
  <si>
    <t>22676149</t>
  </si>
  <si>
    <t>Rudsødegårdåsen, Hole, Vi</t>
  </si>
  <si>
    <t>Henning Larsen|Arvid Næss</t>
  </si>
  <si>
    <t>https://www.artsobservasjoner.no/Sighting/22676149</t>
  </si>
  <si>
    <t>POINT (237756 6667905)</t>
  </si>
  <si>
    <t>urn:uuid:8a0623f3-1bf8-4be8-a2b7-399fee49ccbc</t>
  </si>
  <si>
    <t>1010_22676149</t>
  </si>
  <si>
    <t>11588281</t>
  </si>
  <si>
    <t>Viksåsen, Hole, Vi \Kalktørreng</t>
  </si>
  <si>
    <t>https://www.artsobservasjoner.no/Sighting/11588281</t>
  </si>
  <si>
    <t>POINT (237465 6669759)</t>
  </si>
  <si>
    <t>urn:uuid:f1e79f1b-2872-4153-b051-dcc82aa65367</t>
  </si>
  <si>
    <t>1010_11588281</t>
  </si>
  <si>
    <t>22676063</t>
  </si>
  <si>
    <t>Rudsødegården, Hole, Vi</t>
  </si>
  <si>
    <t>https://www.artsobservasjoner.no/Sighting/22676063</t>
  </si>
  <si>
    <t>POINT (237919 6668025)</t>
  </si>
  <si>
    <t>urn:uuid:f2d3f1f0-7ba8-45b6-946b-f1cda19bf99b</t>
  </si>
  <si>
    <t>1010_22676063</t>
  </si>
  <si>
    <t>22676179</t>
  </si>
  <si>
    <t>Hole herredshus, nord, Hole, Vi</t>
  </si>
  <si>
    <t>https://www.artsobservasjoner.no/Sighting/22676179</t>
  </si>
  <si>
    <t>POINT (237474 6669757)</t>
  </si>
  <si>
    <t>urn:uuid:36e97824-7afd-465c-b028-693738b1eaa6</t>
  </si>
  <si>
    <t>1010_22676179</t>
  </si>
  <si>
    <t>296480</t>
  </si>
  <si>
    <t>237_6671</t>
  </si>
  <si>
    <t>Vik, kalktørreng rett N f herredshuset, ganske \rikelig</t>
  </si>
  <si>
    <t>https://www.unimus.no/felles/bilder/web_hent_bilde.php?id=13426736&amp;type=jpeg</t>
  </si>
  <si>
    <t>POINT (237838 6670157)</t>
  </si>
  <si>
    <t>urn:catalog:O:V:296480</t>
  </si>
  <si>
    <t>8_296480</t>
  </si>
  <si>
    <t>O_296480</t>
  </si>
  <si>
    <t>11586175</t>
  </si>
  <si>
    <t>Harastokkåsen, vest, Øvre Eiker, Vi</t>
  </si>
  <si>
    <t>Kristin Bjartnes|Steinar Stueflotten</t>
  </si>
  <si>
    <t>https://www.artsobservasjoner.no/Sighting/11586175</t>
  </si>
  <si>
    <t>POINT (215572 6637877)</t>
  </si>
  <si>
    <t>urn:uuid:af59f90c-4550-4b0e-96ec-736443b69909</t>
  </si>
  <si>
    <t>1010_11586175</t>
  </si>
  <si>
    <t>11565818</t>
  </si>
  <si>
    <t>Lerbergjordet, Øvre Eiker, Vi \Eng</t>
  </si>
  <si>
    <t>Jan Sørensen</t>
  </si>
  <si>
    <t>https://www.artsobservasjoner.no/Sighting/11565818</t>
  </si>
  <si>
    <t>POINT (214997 6637728)</t>
  </si>
  <si>
    <t>urn:uuid:299d676b-f079-4a35-a375-eacdfd78d713</t>
  </si>
  <si>
    <t>1010_11565818</t>
  </si>
  <si>
    <t>607908</t>
  </si>
  <si>
    <t>Øvre Eiker, Lerberg, langs trkatorvei \Stor bestand i jordekant</t>
  </si>
  <si>
    <t>Kåre A. Lye</t>
  </si>
  <si>
    <t>https://www.unimus.no/felles/bilder/web_hent_bilde.php?id=13953680&amp;type=jpeg</t>
  </si>
  <si>
    <t>POINT (214976 6637973)</t>
  </si>
  <si>
    <t>urn:catalog:O:V:607908</t>
  </si>
  <si>
    <t>8_607908</t>
  </si>
  <si>
    <t>O_607908</t>
  </si>
  <si>
    <t>11586467</t>
  </si>
  <si>
    <t>https://www.artsobservasjoner.no/Sighting/11586467</t>
  </si>
  <si>
    <t>urn:uuid:4ffd2cc8-acc1-40bb-9a91-aeb99977c4c2</t>
  </si>
  <si>
    <t>1010_11586467</t>
  </si>
  <si>
    <t>11565850</t>
  </si>
  <si>
    <t>Skytterhaugen_felles, Øvre Eiker, Vi</t>
  </si>
  <si>
    <t>Kristin Bjartnes</t>
  </si>
  <si>
    <t>Langs åkerkant. Bjørn Nyhus .</t>
  </si>
  <si>
    <t>https://www.artsobservasjoner.no/Sighting/11565850</t>
  </si>
  <si>
    <t>POINT (214953 6638300)</t>
  </si>
  <si>
    <t>urn:uuid:65728656-a867-4a01-be93-f7f389c907ae</t>
  </si>
  <si>
    <t>1010_11565850</t>
  </si>
  <si>
    <t>17454356</t>
  </si>
  <si>
    <t>Oseberg-Skytterhaugen, Øvre Eiker, Vi</t>
  </si>
  <si>
    <t>Steinar Stueflotten</t>
  </si>
  <si>
    <t>BBF ekskursjon.</t>
  </si>
  <si>
    <t>https://www.artsobservasjoner.no/Sighting/17454356</t>
  </si>
  <si>
    <t>POINT (214923 6638199)</t>
  </si>
  <si>
    <t>urn:uuid:a6dd7552-1aa2-4542-a6f9-1d2d0e97e2b0</t>
  </si>
  <si>
    <t>1010_17454356</t>
  </si>
  <si>
    <t>11566182</t>
  </si>
  <si>
    <t>Oseberg/Skytterkollen, Øvre Eiker, Vi \Jordekant, kalkrikt</t>
  </si>
  <si>
    <t>https://www.artsobservasjoner.no/Sighting/11566182</t>
  </si>
  <si>
    <t>POINT (214883 6638044)</t>
  </si>
  <si>
    <t>urn:uuid:9cd539b8-4f80-47ac-9bfe-9642be972ba0</t>
  </si>
  <si>
    <t>1010_11566182</t>
  </si>
  <si>
    <t>18418968</t>
  </si>
  <si>
    <t>Hobbelstad, åkerkant, Øvre Eiker, Vi</t>
  </si>
  <si>
    <t>Finn Michelsen</t>
  </si>
  <si>
    <t>Rik forekomst.</t>
  </si>
  <si>
    <t>https://www.artsobservasjoner.no/Sighting/18418968</t>
  </si>
  <si>
    <t>POLYGON ((214885 6638059, 214873 6638078, 214858 6638094, 214850 6638103, 214841 6638141, 214830 6638171, 214811 6638215, 214806 6638245, 214787 6638289, 214780 6638306, 214790 6638304, 214818 6638242, 214819 6638226, 214829 6638197, 214885 6638059))</t>
  </si>
  <si>
    <t>urn:uuid:363a64f9-5b8a-4fd8-85c7-366b9f1884ee</t>
  </si>
  <si>
    <t>1010_18418968</t>
  </si>
  <si>
    <t>17461925</t>
  </si>
  <si>
    <t>https://www.artsobservasjoner.no/Sighting/17461925</t>
  </si>
  <si>
    <t>urn:uuid:24451a2a-0e77-45e9-944f-b10efcad036e</t>
  </si>
  <si>
    <t>1010_17461925</t>
  </si>
  <si>
    <t>25194814</t>
  </si>
  <si>
    <t>Lauvtjernveien, Øvre Eiker, Vi</t>
  </si>
  <si>
    <t>https://www.artsobservasjoner.no/Sighting/25194814</t>
  </si>
  <si>
    <t>POINT (215224 6638006)</t>
  </si>
  <si>
    <t>urn:uuid:9b70f758-7dcf-4bb0-a19a-184f226e9766</t>
  </si>
  <si>
    <t>1010_25194814</t>
  </si>
  <si>
    <t>26075351</t>
  </si>
  <si>
    <t>219_6635</t>
  </si>
  <si>
    <t>Nedre Eiker</t>
  </si>
  <si>
    <t>Brekkebråten V, Drammen, Vi</t>
  </si>
  <si>
    <t>https://www.artsobservasjoner.no/Sighting/26075351</t>
  </si>
  <si>
    <t>POINT (218393 6635800)</t>
  </si>
  <si>
    <t>urn:uuid:897642e0-b885-49e5-86e6-4188058d00f9</t>
  </si>
  <si>
    <t>1010_26075351</t>
  </si>
  <si>
    <t>25768163</t>
  </si>
  <si>
    <t>Krokstadmarka, Drammen, Vi \Gammel slåtteng</t>
  </si>
  <si>
    <t>Jan Sørensen|Kristin Bjartnes|Ole Bjørn Braathen|Inger-Lill  Portaasen|Ines Bråthen|Honorata Kaja Gajda|Jan Wesenberg</t>
  </si>
  <si>
    <t>https://www.artsobservasjoner.no/Sighting/25768163</t>
  </si>
  <si>
    <t>POINT (218544 6635790)</t>
  </si>
  <si>
    <t>urn:uuid:c26bb01a-deaf-48cc-bc0b-b8f848c57e54</t>
  </si>
  <si>
    <t>1010_25768163</t>
  </si>
  <si>
    <t>24783451</t>
  </si>
  <si>
    <t>Mjøndalsbrua, nord for, Drammen, Vi</t>
  </si>
  <si>
    <t>https://www.artsobservasjoner.no/Sighting/24783451</t>
  </si>
  <si>
    <t>POINT (219680 6634685)</t>
  </si>
  <si>
    <t>urn:uuid:ea6999f1-be3f-4645-8044-fd3f60e89180</t>
  </si>
  <si>
    <t>1010_24783451</t>
  </si>
  <si>
    <t>25891060</t>
  </si>
  <si>
    <t>Krokstadmarka, Drammen, Vi \Tørrbakke</t>
  </si>
  <si>
    <t>https://www.artsobservasjoner.no/Sighting/25891060</t>
  </si>
  <si>
    <t>urn:uuid:e05ec335-90c8-4698-8db6-b9fb0c46200c</t>
  </si>
  <si>
    <t>1010_25891060</t>
  </si>
  <si>
    <t>24801138</t>
  </si>
  <si>
    <t>Krokstadmarka, Drammen, Vi \Eng /[Kvant.:] 20</t>
  </si>
  <si>
    <t>https://www.artsobservasjoner.no/Sighting/24801138</t>
  </si>
  <si>
    <t>urn:uuid:b3b8a641-6d86-4f87-9197-3999f01c49ac</t>
  </si>
  <si>
    <t>1010_24801138</t>
  </si>
  <si>
    <t>233785</t>
  </si>
  <si>
    <t>221_6633</t>
  </si>
  <si>
    <t>Ryghsetra (Solsetra) i vegkant</t>
  </si>
  <si>
    <t>https://www.unimus.no/felles/bilder/web_hent_bilde.php?id=13419949&amp;type=jpeg</t>
  </si>
  <si>
    <t>POINT (221564 6632096)</t>
  </si>
  <si>
    <t>urn:catalog:O:V:233785</t>
  </si>
  <si>
    <t>8_233785</t>
  </si>
  <si>
    <t>O_233785</t>
  </si>
  <si>
    <t>11590646</t>
  </si>
  <si>
    <t>Ryghsetra, Drammen, Vi \Kalkrik eng, veikant</t>
  </si>
  <si>
    <t>https://www.artsobservasjoner.no/Sighting/11590646</t>
  </si>
  <si>
    <t>POINT (221552 6632012)</t>
  </si>
  <si>
    <t>urn:uuid:fe8976c6-4613-4679-9c1e-fbc7593d407e</t>
  </si>
  <si>
    <t>1010_11590646</t>
  </si>
  <si>
    <t>279246</t>
  </si>
  <si>
    <t>POINT (221126 6633627)</t>
  </si>
  <si>
    <t>B00DCF74-8322-4CB8-9703-EC446B8A8EEB</t>
  </si>
  <si>
    <t>269_279246</t>
  </si>
  <si>
    <t>25342337</t>
  </si>
  <si>
    <t>233_6637</t>
  </si>
  <si>
    <t>Lierbyen, Lier, Vi \ /[Kvant.:] 1</t>
  </si>
  <si>
    <t>Sprekk mellom murvegg og asfalt.</t>
  </si>
  <si>
    <t>https://www.artsobservasjoner.no/Sighting/25342337</t>
  </si>
  <si>
    <t>POINT (233031 6637246)</t>
  </si>
  <si>
    <t>urn:uuid:3e94f899-5655-4f4f-b917-3a17cb8a739c</t>
  </si>
  <si>
    <t>1010_25342337</t>
  </si>
  <si>
    <t>76843</t>
  </si>
  <si>
    <t>235_6633</t>
  </si>
  <si>
    <t>Gullaug, SV-delen av neset \strandforbygning, grus/stein, tørt</t>
  </si>
  <si>
    <t xml:space="preserve">https://www.unimus.no/felles/bilder/web_hent_bilde.php?id=13389915&amp;type=jpeg | https://www.unimus.no/felles/bilder/web_hent_bilde.php?id=13389916&amp;type=jpeg </t>
  </si>
  <si>
    <t>POINT (235288 6632003)</t>
  </si>
  <si>
    <t>urn:catalog:O:V:76843</t>
  </si>
  <si>
    <t>8_76843</t>
  </si>
  <si>
    <t>O_76843</t>
  </si>
  <si>
    <t>386694</t>
  </si>
  <si>
    <t>Lier: Kvernbakken nedre \tørr veikant</t>
  </si>
  <si>
    <t>https://www.unimus.no/felles/bilder/web_hent_bilde.php?id=14996413&amp;type=jpeg</t>
  </si>
  <si>
    <t>POINT (235482 6633192)</t>
  </si>
  <si>
    <t>urn:catalog:O:V:386694</t>
  </si>
  <si>
    <t>8_386694</t>
  </si>
  <si>
    <t>O_386694</t>
  </si>
  <si>
    <t>194454</t>
  </si>
  <si>
    <t>235_6637</t>
  </si>
  <si>
    <t>ved E18 på S-sida av Fosskollen-tunellen tørr grasbakke langs veien</t>
  </si>
  <si>
    <t>https://www.unimus.no/felles/bilder/web_hent_bilde.php?id=13418169&amp;type=jpeg</t>
  </si>
  <si>
    <t>POINT (234848 6637271)</t>
  </si>
  <si>
    <t>urn:catalog:O:V:194454</t>
  </si>
  <si>
    <t>8_194454</t>
  </si>
  <si>
    <t>O_194454</t>
  </si>
  <si>
    <t>645980</t>
  </si>
  <si>
    <t>Lier: Brastad N \stor bestand i veikanter</t>
  </si>
  <si>
    <t>https://www.unimus.no/felles/bilder/web_hent_bilde.php?id=14119905&amp;type=jpeg</t>
  </si>
  <si>
    <t>urn:catalog:O:V:645980</t>
  </si>
  <si>
    <t>8_645980</t>
  </si>
  <si>
    <t>O_645980</t>
  </si>
  <si>
    <t>386799</t>
  </si>
  <si>
    <t>Lier: Haslum - Stokke nedre \tørr grasmark</t>
  </si>
  <si>
    <t>https://www.unimus.no/felles/bilder/web_hent_bilde.php?id=14996516&amp;type=jpeg</t>
  </si>
  <si>
    <t>urn:catalog:O:V:386799</t>
  </si>
  <si>
    <t>8_386799</t>
  </si>
  <si>
    <t>O_386799</t>
  </si>
  <si>
    <t>646290</t>
  </si>
  <si>
    <t>235_6639</t>
  </si>
  <si>
    <t>Lier: SØ for Damtjønn nær Liertoppen \veikant</t>
  </si>
  <si>
    <t>https://www.unimus.no/felles/bilder/web_hent_bilde.php?id=15000811&amp;type=jpeg</t>
  </si>
  <si>
    <t>POINT (235932 6638177)</t>
  </si>
  <si>
    <t>urn:catalog:O:V:646290</t>
  </si>
  <si>
    <t>8_646290</t>
  </si>
  <si>
    <t>O_646290</t>
  </si>
  <si>
    <t>76830</t>
  </si>
  <si>
    <t>237_6631</t>
  </si>
  <si>
    <t>Gullaug, SØ-delen av neset \tørr grus, strandforbygning, veikanter</t>
  </si>
  <si>
    <t xml:space="preserve">https://www.unimus.no/felles/bilder/web_hent_bilde.php?id=13389917&amp;type=jpeg | https://www.unimus.no/felles/bilder/web_hent_bilde.php?id=13389918&amp;type=jpeg </t>
  </si>
  <si>
    <t>POINT (236285 6631910)</t>
  </si>
  <si>
    <t>urn:catalog:O:V:76830</t>
  </si>
  <si>
    <t>8_76830</t>
  </si>
  <si>
    <t>O_76830</t>
  </si>
  <si>
    <t>95519</t>
  </si>
  <si>
    <t>Gullaugbukta E f Gullaug tørr fylling ut i bukta, grus</t>
  </si>
  <si>
    <t>https://www.unimus.no/felles/bilder/web_hent_bilde.php?id=13405283&amp;type=jpeg</t>
  </si>
  <si>
    <t>urn:catalog:O:V:95519</t>
  </si>
  <si>
    <t>8_95519</t>
  </si>
  <si>
    <t>O_95519</t>
  </si>
  <si>
    <t>27229291</t>
  </si>
  <si>
    <t>237_6633</t>
  </si>
  <si>
    <t>Røykenveien, Gullaug, Lier, Vi \Veiskråning</t>
  </si>
  <si>
    <t>Flere planter langsetter veiskråninga..</t>
  </si>
  <si>
    <t>https://www.artsobservasjoner.no/Sighting/27229291</t>
  </si>
  <si>
    <t>POINT (236020 6632177)</t>
  </si>
  <si>
    <t>urn:uuid:bfc5374a-8cb7-4342-9047-76f3d313bf46</t>
  </si>
  <si>
    <t>1010_27229291</t>
  </si>
  <si>
    <t>614297</t>
  </si>
  <si>
    <t>239_6641</t>
  </si>
  <si>
    <t>Lier: V for Stabekk \tørr grasmark langs vei</t>
  </si>
  <si>
    <t>https://www.unimus.no/felles/bilder/web_hent_bilde.php?id=13955613&amp;type=jpeg</t>
  </si>
  <si>
    <t>POINT (239224 6640637)</t>
  </si>
  <si>
    <t>urn:catalog:O:V:614297</t>
  </si>
  <si>
    <t>8_614297</t>
  </si>
  <si>
    <t>O_614297</t>
  </si>
  <si>
    <t>617300</t>
  </si>
  <si>
    <t>Lier: Stabekk, ved veien N for E18, avkjøring Lierskogen \tørr veikant</t>
  </si>
  <si>
    <t>https://www.unimus.no/felles/bilder/web_hent_bilde.php?id=13989575&amp;type=jpeg</t>
  </si>
  <si>
    <t>POINT (238714 6640584)</t>
  </si>
  <si>
    <t>urn:catalog:O:V:617300</t>
  </si>
  <si>
    <t>8_617300</t>
  </si>
  <si>
    <t>O_617300</t>
  </si>
  <si>
    <t>73617</t>
  </si>
  <si>
    <t>Slemmestad</t>
  </si>
  <si>
    <t>https://www.unimus.no/felles/bilder/web_hent_bilde.php?id=14797214&amp;type=jpeg</t>
  </si>
  <si>
    <t>urn:catalog:TRH:V:73617</t>
  </si>
  <si>
    <t>37_73617</t>
  </si>
  <si>
    <t>TRH_73617</t>
  </si>
  <si>
    <t>223559</t>
  </si>
  <si>
    <t>Asker: Bjerkøya. \I stranden på sydvest-spissen.</t>
  </si>
  <si>
    <t>Rolf Nordhagen</t>
  </si>
  <si>
    <t>https://www.unimus.no/felles/bilder/web_hent_bilde.php?id=12129339&amp;type=jpeg</t>
  </si>
  <si>
    <t>urn:catalog:BG:S:223559</t>
  </si>
  <si>
    <t>105_223559</t>
  </si>
  <si>
    <t>BG_223559</t>
  </si>
  <si>
    <t>223558</t>
  </si>
  <si>
    <t>Asker: Bjerkøya. \I stranden på sørvest-spissen.</t>
  </si>
  <si>
    <t>https://www.unimus.no/felles/bilder/web_hent_bilde.php?id=12129338&amp;type=jpeg</t>
  </si>
  <si>
    <t>urn:catalog:BG:S:223558</t>
  </si>
  <si>
    <t>105_223558</t>
  </si>
  <si>
    <t>BG_223558</t>
  </si>
  <si>
    <t>269464</t>
  </si>
  <si>
    <t>Asker, Hvalstad, ruderatmark rett nedenfor (syd for) Pikeskolen/Husmorskolen (Hvalstadlia 35). Få ek</t>
  </si>
  <si>
    <t>https://www.unimus.no/felles/bilder/web_hent_bilde.php?id=13422774&amp;type=jpeg</t>
  </si>
  <si>
    <t>urn:catalog:O:V:269464</t>
  </si>
  <si>
    <t>8_269464</t>
  </si>
  <si>
    <t>O_269464</t>
  </si>
  <si>
    <t>258132</t>
  </si>
  <si>
    <t>Hurum, Tofte, Toftebekkdalen NV for port nr 2 til Norske Skog, på flisdeponi. \En stor plante</t>
  </si>
  <si>
    <t>https://www.unimus.no/felles/bilder/web_hent_bilde.php?id=13961906&amp;type=jpeg</t>
  </si>
  <si>
    <t>urn:catalog:O:V:258132</t>
  </si>
  <si>
    <t>8_258132</t>
  </si>
  <si>
    <t>O_258132</t>
  </si>
  <si>
    <t>382436</t>
  </si>
  <si>
    <t>Tofte, Toftebekkdalen vis-a-vis port 2 til Södra Cell, langs sidevei til avfallsdeponi, på innført b</t>
  </si>
  <si>
    <t>https://www.unimus.no/felles/bilder/web_hent_bilde.php?id=13437065&amp;type=jpeg</t>
  </si>
  <si>
    <t>urn:catalog:O:V:382436</t>
  </si>
  <si>
    <t>8_382436</t>
  </si>
  <si>
    <t>O_382436</t>
  </si>
  <si>
    <t>318397</t>
  </si>
  <si>
    <t>Hurum: Tofte. Toftebekkdalen N for Södra Cell, N for port nr 2. På nyanlagt, tynt barklag.</t>
  </si>
  <si>
    <t>Tore Berg | Erik Ljungstrand | Bengt Nilsson | Åke Svensson | Charlotte Wigermo</t>
  </si>
  <si>
    <t>Et par unge planter, ikke i blomst. Mangler koordinat - satt til kommunesenter basert på navn:Asker</t>
  </si>
  <si>
    <t>https://www.unimus.no/felles/bilder/web_hent_bilde.php?id=13429984&amp;type=jpeg</t>
  </si>
  <si>
    <t>urn:catalog:O:V:318397</t>
  </si>
  <si>
    <t>8_318397</t>
  </si>
  <si>
    <t>O_318397</t>
  </si>
  <si>
    <t>318415</t>
  </si>
  <si>
    <t>Hurum: Tofte. Toftebekkdalen N for Södra Cell, N for port nr 2. På gammel, etablert masse.</t>
  </si>
  <si>
    <t>Ca 10 ind. Mangler koordinat - satt til kommunesenter basert på navn:Asker</t>
  </si>
  <si>
    <t>https://www.unimus.no/felles/bilder/web_hent_bilde.php?id=13429986&amp;type=jpeg</t>
  </si>
  <si>
    <t>urn:catalog:O:V:318415</t>
  </si>
  <si>
    <t>8_318415</t>
  </si>
  <si>
    <t>O_318415</t>
  </si>
  <si>
    <t>279962</t>
  </si>
  <si>
    <t>245_6627</t>
  </si>
  <si>
    <t>POINT (245377 6626379)</t>
  </si>
  <si>
    <t>6A16FF38-85F4-4FDE-B597-A00E7B408D5A</t>
  </si>
  <si>
    <t>269_279962</t>
  </si>
  <si>
    <t>279021</t>
  </si>
  <si>
    <t>83C34746-1CFB-4259-BBAC-7365340B5C4F</t>
  </si>
  <si>
    <t>269_279021</t>
  </si>
  <si>
    <t>20268543</t>
  </si>
  <si>
    <t>247_6629</t>
  </si>
  <si>
    <t>Tåje, Asker, Vi \Veikant</t>
  </si>
  <si>
    <t>https://www.artsobservasjoner.no/Sighting/20268543</t>
  </si>
  <si>
    <t>POINT (246204 6628102)</t>
  </si>
  <si>
    <t>urn:uuid:6793f2cd-0228-4b51-b256-17cbd1495e8a</t>
  </si>
  <si>
    <t>1010_20268543</t>
  </si>
  <si>
    <t>231374</t>
  </si>
  <si>
    <t>247_6635</t>
  </si>
  <si>
    <t>Slemmestadåsen, N-spissen, vegkant rett vis-a-vis nytt byggefelt med rekkehus, få ex.</t>
  </si>
  <si>
    <t>Anders Often | Tore Berg | Maigull Appelgren</t>
  </si>
  <si>
    <t>https://www.unimus.no/felles/bilder/web_hent_bilde.php?id=13419736&amp;type=jpeg</t>
  </si>
  <si>
    <t>POINT (247550 6635865)</t>
  </si>
  <si>
    <t>urn:catalog:O:V:231374</t>
  </si>
  <si>
    <t>8_231374</t>
  </si>
  <si>
    <t>O_231374</t>
  </si>
  <si>
    <t>384777</t>
  </si>
  <si>
    <t>Slemmestadodden</t>
  </si>
  <si>
    <t>Abel, K.</t>
  </si>
  <si>
    <t>POINT (247623 6635731)</t>
  </si>
  <si>
    <t>59_384777</t>
  </si>
  <si>
    <t>20790740</t>
  </si>
  <si>
    <t>Slemmestad idrettsbane, Asker, Vi</t>
  </si>
  <si>
    <t>https://www.artsobservasjoner.no/Sighting/20790740</t>
  </si>
  <si>
    <t>POINT (246327 6635275)</t>
  </si>
  <si>
    <t>urn:uuid:8a4f3c0c-ead6-4755-905b-81b07e2f7aa4</t>
  </si>
  <si>
    <t>1010_20790740</t>
  </si>
  <si>
    <t>24476825</t>
  </si>
  <si>
    <t>Slemmestadodden, Slemmestad, Asker, Vi \Kalkrik grunnlendt mark</t>
  </si>
  <si>
    <t>Svein Olav B. Drangeid|Tore Berg|Hanne Utigard</t>
  </si>
  <si>
    <t>https://www.artsobservasjoner.no/Sighting/24476825</t>
  </si>
  <si>
    <t>POINT (247571 6635552)</t>
  </si>
  <si>
    <t>urn:uuid:0d783918-285c-4762-b0ca-d656ae835647</t>
  </si>
  <si>
    <t>1010_24476825</t>
  </si>
  <si>
    <t>17436601</t>
  </si>
  <si>
    <t>Tåje, Asker, Vi \Kalkberg</t>
  </si>
  <si>
    <t>https://www.artsobservasjoner.no/Sighting/17436601</t>
  </si>
  <si>
    <t>POINT (247205 6636251)</t>
  </si>
  <si>
    <t>urn:uuid:1c0674bc-f123-4454-80bd-c83883e203b0</t>
  </si>
  <si>
    <t>1010_17436601</t>
  </si>
  <si>
    <t>20476771</t>
  </si>
  <si>
    <t>247_6607</t>
  </si>
  <si>
    <t>Cellulosefabrikken, Sagene i Hurum i Buskerud, Asker, Vi \på skrotemark</t>
  </si>
  <si>
    <t>https://www.artsobservasjoner.no/Sighting/20476771</t>
  </si>
  <si>
    <t>POINT (247529 6607803)</t>
  </si>
  <si>
    <t>urn:uuid:744e1465-2b12-423b-90ef-b060b2c7621e</t>
  </si>
  <si>
    <t>1010_20476771</t>
  </si>
  <si>
    <t>278161</t>
  </si>
  <si>
    <t>247_6625</t>
  </si>
  <si>
    <t>POINT (247873 6624378)</t>
  </si>
  <si>
    <t>421DCED0-600C-46B6-B3A9-5B22F828A158</t>
  </si>
  <si>
    <t>269_278161</t>
  </si>
  <si>
    <t>304297</t>
  </si>
  <si>
    <t>Tofte, Toftebekkdalen, innkjøring til bark deponi, få eks</t>
  </si>
  <si>
    <t>https://www.unimus.no/felles/bilder/web_hent_bilde.php?id=13427983&amp;type=jpeg</t>
  </si>
  <si>
    <t>POINT (249380 6609677)</t>
  </si>
  <si>
    <t>urn:catalog:O:V:304297</t>
  </si>
  <si>
    <t>8_304297</t>
  </si>
  <si>
    <t>O_304297</t>
  </si>
  <si>
    <t>197490</t>
  </si>
  <si>
    <t>Tofte, Toftebekkdalen vis-a-vis port 2 ca 10 pl. spredt over større område</t>
  </si>
  <si>
    <t>Tore Berg | Bjørn Smevold</t>
  </si>
  <si>
    <t>https://www.unimus.no/felles/bilder/web_hent_bilde.php?id=13418457&amp;type=jpeg</t>
  </si>
  <si>
    <t>POINT (249648 6609950)</t>
  </si>
  <si>
    <t>urn:catalog:O:V:197490</t>
  </si>
  <si>
    <t>8_197490</t>
  </si>
  <si>
    <t>O_197490</t>
  </si>
  <si>
    <t>189466</t>
  </si>
  <si>
    <t>Hurum: Tofte, Södra Cell, N for stokkområdet. \På flisvoll. Få x.</t>
  </si>
  <si>
    <t>Tonje Håkonsen | Knut Vik Jahnsen | Tore Berg</t>
  </si>
  <si>
    <t>POINT (249895 6609833)</t>
  </si>
  <si>
    <t>urn:catalog:O:V:189466</t>
  </si>
  <si>
    <t>8_189466</t>
  </si>
  <si>
    <t>O_189466</t>
  </si>
  <si>
    <t>15035838</t>
  </si>
  <si>
    <t>Tofte, Hurum (Bu), Asker, Vi \på skrotemark</t>
  </si>
  <si>
    <t>https://www.artsobservasjoner.no/Sighting/15035838</t>
  </si>
  <si>
    <t>POINT (249642 6609861)</t>
  </si>
  <si>
    <t>urn:uuid:d8671809-ae75-4c9d-9eac-03ba7f46331e</t>
  </si>
  <si>
    <t>1010_15035838</t>
  </si>
  <si>
    <t>13372649</t>
  </si>
  <si>
    <t>253_6621</t>
  </si>
  <si>
    <t>Storsand sandtak, Asker, Vi \Sandmorene /[Kvant.:] 200 Plants</t>
  </si>
  <si>
    <t>Inge Jahren</t>
  </si>
  <si>
    <t>Quantity: 200 Plants</t>
  </si>
  <si>
    <t>https://www.artsobservasjoner.no/Sighting/13372649</t>
  </si>
  <si>
    <t>POINT (252156 6621956)</t>
  </si>
  <si>
    <t>urn:uuid:e2c89a45-0c53-426d-b8f2-51108004e768</t>
  </si>
  <si>
    <t>1010_13372649</t>
  </si>
  <si>
    <t>27403167</t>
  </si>
  <si>
    <t>Færgestadveien, Asker, Vi</t>
  </si>
  <si>
    <t>Inger Mjelde|Morten Angard Mjelde</t>
  </si>
  <si>
    <t>https://www.artsobservasjoner.no/Sighting/27403167</t>
  </si>
  <si>
    <t>POINT (252015 6621942)</t>
  </si>
  <si>
    <t>urn:uuid:d9846791-6b37-4c64-9114-9fcc4e8b0972</t>
  </si>
  <si>
    <t>1010_27403167</t>
  </si>
  <si>
    <t>195427</t>
  </si>
  <si>
    <t>243_6597</t>
  </si>
  <si>
    <t>Horten</t>
  </si>
  <si>
    <t>Horten, ved jernlager, Karljohansvern. Marinens hovedverft, industriområde</t>
  </si>
  <si>
    <t>Roger Halvorsen | Trond Grøstad</t>
  </si>
  <si>
    <t>https://www.unimus.no/felles/bilder/web_hent_bilde.php?id=13418224&amp;type=jpeg</t>
  </si>
  <si>
    <t>POINT (243875 6596611)</t>
  </si>
  <si>
    <t>urn:catalog:O:V:195427</t>
  </si>
  <si>
    <t>8_195427</t>
  </si>
  <si>
    <t>O_195427</t>
  </si>
  <si>
    <t>289928</t>
  </si>
  <si>
    <t>245_6597</t>
  </si>
  <si>
    <t>Møringa, \tilsådd areal, noen få ind.</t>
  </si>
  <si>
    <t>https://www.unimus.no/felles/bilder/web_hent_bilde.php?id=13425804&amp;type=jpeg</t>
  </si>
  <si>
    <t>POINT (244717 6597034)</t>
  </si>
  <si>
    <t>urn:catalog:O:V:289928</t>
  </si>
  <si>
    <t>8_289928</t>
  </si>
  <si>
    <t>O_289928</t>
  </si>
  <si>
    <t>223569</t>
  </si>
  <si>
    <t>Kria. Holmestrand. Bjerkø.</t>
  </si>
  <si>
    <t xml:space="preserve">https://www.unimus.no/felles/bilder/web_hent_bilde.php?id=12129350&amp;type=jpeg | https://www.unimus.no/felles/bilder/web_hent_bilde.php?id=12129351&amp;type=jpeg </t>
  </si>
  <si>
    <t>urn:catalog:BG:S:223569</t>
  </si>
  <si>
    <t>105_223569</t>
  </si>
  <si>
    <t>BG_223569</t>
  </si>
  <si>
    <t>223568</t>
  </si>
  <si>
    <t>Insula Bjørkø prope Holmestrand.</t>
  </si>
  <si>
    <t>Seen for Flora Nordica, Lars Fröberg (LD) 1996 Mangler koordinat - satt til kommunesenter basert på navn:Holmestrand</t>
  </si>
  <si>
    <t xml:space="preserve">https://www.unimus.no/felles/bilder/web_hent_bilde.php?id=12129348&amp;type=jpeg | https://www.unimus.no/felles/bilder/web_hent_bilde.php?id=12129349&amp;type=jpeg </t>
  </si>
  <si>
    <t>urn:catalog:BG:S:223568</t>
  </si>
  <si>
    <t>105_223568</t>
  </si>
  <si>
    <t>BG_223568</t>
  </si>
  <si>
    <t>394317</t>
  </si>
  <si>
    <t>Sande: Bjerkeøya, Søndre Odden, langs veien, \på kalkgrunn (og spredt herfra og langs Vestsid...</t>
  </si>
  <si>
    <t>https://www.unimus.no/felles/bilder/web_hent_bilde.php?id=13437570&amp;type=jpeg</t>
  </si>
  <si>
    <t>urn:catalog:O:V:394317</t>
  </si>
  <si>
    <t>8_394317</t>
  </si>
  <si>
    <t>O_394317</t>
  </si>
  <si>
    <t>380394</t>
  </si>
  <si>
    <t>Sande Paper Mill, grusområde Ø f bygningene spredt</t>
  </si>
  <si>
    <t>https://www.unimus.no/felles/bilder/web_hent_bilde.php?id=13436916&amp;type=jpeg</t>
  </si>
  <si>
    <t>urn:catalog:O:V:380394</t>
  </si>
  <si>
    <t>8_380394</t>
  </si>
  <si>
    <t>O_380394</t>
  </si>
  <si>
    <t>185104</t>
  </si>
  <si>
    <t>235_6603</t>
  </si>
  <si>
    <t>Holmestrand: sør for Felleskjøpet, kyststien.</t>
  </si>
  <si>
    <t>POINT (235696 6602137)</t>
  </si>
  <si>
    <t>urn:catalog:O:V:185104</t>
  </si>
  <si>
    <t>8_185104</t>
  </si>
  <si>
    <t>O_185104</t>
  </si>
  <si>
    <t>22273752</t>
  </si>
  <si>
    <t>239_6581</t>
  </si>
  <si>
    <t>Tønsberg</t>
  </si>
  <si>
    <t>Postmannsveien 7, Tønsberg, Vt \Hage</t>
  </si>
  <si>
    <t>Per Marstad|Turid Nakling Kristiansen</t>
  </si>
  <si>
    <t>https://www.artsobservasjoner.no/Sighting/22273752</t>
  </si>
  <si>
    <t>POINT (239009 6581245)</t>
  </si>
  <si>
    <t>urn:uuid:2c01fb7b-d074-48b0-b0ae-dd60d2baf19c</t>
  </si>
  <si>
    <t>1010_22273752</t>
  </si>
  <si>
    <t>236479</t>
  </si>
  <si>
    <t>225_6561</t>
  </si>
  <si>
    <t>Sandefjord</t>
  </si>
  <si>
    <t>Hystad, åkerkant, veikant</t>
  </si>
  <si>
    <t>https://www.unimus.no/felles/bilder/web_hent_bilde.php?id=13420172&amp;type=jpeg</t>
  </si>
  <si>
    <t>POINT (225657 6561777)</t>
  </si>
  <si>
    <t>urn:catalog:O:V:236479</t>
  </si>
  <si>
    <t>8_236479</t>
  </si>
  <si>
    <t>O_236479</t>
  </si>
  <si>
    <t>376233</t>
  </si>
  <si>
    <t>231_6567</t>
  </si>
  <si>
    <t>Skalberg, veikant.</t>
  </si>
  <si>
    <t>https://www.unimus.no/felles/bilder/web_hent_bilde.php?id=13436674&amp;type=jpeg</t>
  </si>
  <si>
    <t>POINT (231915 6567644)</t>
  </si>
  <si>
    <t>urn:catalog:O:V:376233</t>
  </si>
  <si>
    <t>8_376233</t>
  </si>
  <si>
    <t>O_376233</t>
  </si>
  <si>
    <t>160450</t>
  </si>
  <si>
    <t>Røvik, like SV f Rugland vels parkeringsplass på V-siden av Gomsrødbukta, ca 10 ind. i blomst. Vokst</t>
  </si>
  <si>
    <t>Tore Berg | Tor H. Melseth</t>
  </si>
  <si>
    <t>https://www.unimus.no/felles/bilder/web_hent_bilde.php?id=13416400&amp;type=jpeg</t>
  </si>
  <si>
    <t>urn:catalog:O:V:160450</t>
  </si>
  <si>
    <t>8_160450</t>
  </si>
  <si>
    <t>O_160450</t>
  </si>
  <si>
    <t>293875</t>
  </si>
  <si>
    <t>215_6557</t>
  </si>
  <si>
    <t>Inntil husvegg ved Ferdinand Kro vis-a-vis drosjeholdeplass, jernbanestasjonen, Larvik. Ca 15 stengl</t>
  </si>
  <si>
    <t>https://www.unimus.no/felles/bilder/web_hent_bilde.php?id=13426219&amp;type=jpeg</t>
  </si>
  <si>
    <t>POINT (215113 6556302)</t>
  </si>
  <si>
    <t>urn:catalog:O:V:293875</t>
  </si>
  <si>
    <t>8_293875</t>
  </si>
  <si>
    <t>O_293875</t>
  </si>
  <si>
    <t>372917</t>
  </si>
  <si>
    <t>Farriseidet, E18. Veikant, skråning.</t>
  </si>
  <si>
    <t>https://www.unimus.no/felles/bilder/web_hent_bilde.php?id=13436319&amp;type=jpeg</t>
  </si>
  <si>
    <t>POINT (214722 6557538)</t>
  </si>
  <si>
    <t>urn:catalog:O:V:372917</t>
  </si>
  <si>
    <t>8_372917</t>
  </si>
  <si>
    <t>O_372917</t>
  </si>
  <si>
    <t>332301</t>
  </si>
  <si>
    <t>217_6559</t>
  </si>
  <si>
    <t>Larvik k.: Øya. \Ruderat.</t>
  </si>
  <si>
    <t>https://www.unimus.no/felles/bilder/web_hent_bilde.php?id=13985362&amp;type=jpeg</t>
  </si>
  <si>
    <t>POINT (216904 6559254)</t>
  </si>
  <si>
    <t>urn:catalog:O:V:332301</t>
  </si>
  <si>
    <t>8_332301</t>
  </si>
  <si>
    <t>O_332301</t>
  </si>
  <si>
    <t>289493</t>
  </si>
  <si>
    <t>219_6561</t>
  </si>
  <si>
    <t>Rødbøl, E18. veikant.</t>
  </si>
  <si>
    <t>https://www.unimus.no/felles/bilder/web_hent_bilde.php?id=13425768&amp;type=jpeg</t>
  </si>
  <si>
    <t>POINT (219292 6561447)</t>
  </si>
  <si>
    <t>urn:catalog:O:V:289493</t>
  </si>
  <si>
    <t>8_289493</t>
  </si>
  <si>
    <t>O_289493</t>
  </si>
  <si>
    <t>289502</t>
  </si>
  <si>
    <t>Seierstad, E18, veikant.</t>
  </si>
  <si>
    <t>https://www.unimus.no/felles/bilder/web_hent_bilde.php?id=13425770&amp;type=jpeg</t>
  </si>
  <si>
    <t>POINT (218333 6560836)</t>
  </si>
  <si>
    <t>urn:catalog:O:V:289502</t>
  </si>
  <si>
    <t>8_289502</t>
  </si>
  <si>
    <t>O_289502</t>
  </si>
  <si>
    <t>350995</t>
  </si>
  <si>
    <t>241_6623</t>
  </si>
  <si>
    <t>Svelvik</t>
  </si>
  <si>
    <t>Svelvik: Rogneberget \Tørrbakke</t>
  </si>
  <si>
    <t>POINT (240558 6622690)</t>
  </si>
  <si>
    <t>urn:catalog:O:V:350995</t>
  </si>
  <si>
    <t>8_350995</t>
  </si>
  <si>
    <t>O_350995</t>
  </si>
  <si>
    <t>182729</t>
  </si>
  <si>
    <t>Bjørkøya, brufestet \Gruset veikant</t>
  </si>
  <si>
    <t>Jan Wesenberg | Odd E. Stabbetorp</t>
  </si>
  <si>
    <t>https://www.unimus.no/felles/bilder/web_hent_bilde.php?id=13417584&amp;type=jpeg</t>
  </si>
  <si>
    <t>POINT (236557 6607920)</t>
  </si>
  <si>
    <t>urn:catalog:O:V:182729</t>
  </si>
  <si>
    <t>8_182729</t>
  </si>
  <si>
    <t>O_182729</t>
  </si>
  <si>
    <t>11585811</t>
  </si>
  <si>
    <t>Bjerkøya, Bjerkøybrygga, Holmestrand, Vt \Eng</t>
  </si>
  <si>
    <t>https://www.artsobservasjoner.no/Sighting/11585811</t>
  </si>
  <si>
    <t>POINT (236836 6607000)</t>
  </si>
  <si>
    <t>urn:uuid:b23caf08-465b-4573-a4ab-6f42af6e0716</t>
  </si>
  <si>
    <t>1010_11585811</t>
  </si>
  <si>
    <t>11567374</t>
  </si>
  <si>
    <t>https://www.artsobservasjoner.no/Sighting/11567374</t>
  </si>
  <si>
    <t>urn:uuid:0d4ffbac-a978-4050-a21c-041c83989308</t>
  </si>
  <si>
    <t>1010_11567374</t>
  </si>
  <si>
    <t>314122</t>
  </si>
  <si>
    <t>Vestsideveien S \Baserike enger og tørrbakker</t>
  </si>
  <si>
    <t>Notes about species; Opp mot veien</t>
  </si>
  <si>
    <t>POINT (236555 6607307)</t>
  </si>
  <si>
    <t>59_314122</t>
  </si>
  <si>
    <t>11587484</t>
  </si>
  <si>
    <t>Bjerkøya, Sør 1, Holmestrand, Vt \Kalkfuruskog</t>
  </si>
  <si>
    <t>https://www.artsobservasjoner.no/Sighting/11587484</t>
  </si>
  <si>
    <t>POINT (237288 6606549)</t>
  </si>
  <si>
    <t>urn:uuid:19a0efde-0d0e-4d8b-9b97-4550b612a428</t>
  </si>
  <si>
    <t>1010_11587484</t>
  </si>
  <si>
    <t>351077</t>
  </si>
  <si>
    <t>Sande: Bjerkøya S \Tørrbakke</t>
  </si>
  <si>
    <t>POINT (237123 6606919)</t>
  </si>
  <si>
    <t>urn:catalog:O:V:351077</t>
  </si>
  <si>
    <t>8_351077</t>
  </si>
  <si>
    <t>O_351077</t>
  </si>
  <si>
    <t>185083</t>
  </si>
  <si>
    <t>237_6609</t>
  </si>
  <si>
    <t>Sande: P.plassen til Gyltesø.</t>
  </si>
  <si>
    <t>Trond Grøstad | Jørn Lindseth</t>
  </si>
  <si>
    <t>POINT (236634 6608697)</t>
  </si>
  <si>
    <t>urn:catalog:O:V:185083</t>
  </si>
  <si>
    <t>8_185083</t>
  </si>
  <si>
    <t>O_185083</t>
  </si>
  <si>
    <t>17939420</t>
  </si>
  <si>
    <t>Bjerkøyveien, Holmestrand, Vt \Veikant. /[Kvant.:] 20</t>
  </si>
  <si>
    <t>Liselotte Sjue</t>
  </si>
  <si>
    <t>https://www.artsobservasjoner.no/Sighting/17939420</t>
  </si>
  <si>
    <t>POINT (236599 6608533)</t>
  </si>
  <si>
    <t>urn:uuid:f3aae97e-c6f2-4880-ac08-a8c45a9988cb</t>
  </si>
  <si>
    <t>1010_17939420</t>
  </si>
  <si>
    <t>218381</t>
  </si>
  <si>
    <t>239_6603</t>
  </si>
  <si>
    <t>Re</t>
  </si>
  <si>
    <t>Langøya, Ø i det store kalkbruddet</t>
  </si>
  <si>
    <t>Odd E. Stabbetorp | Anniken Stabbetorp</t>
  </si>
  <si>
    <t>https://www.unimus.no/felles/bilder/web_hent_bilde.php?id=13419391&amp;type=jpeg</t>
  </si>
  <si>
    <t>POINT (238844 6603749)</t>
  </si>
  <si>
    <t>urn:catalog:O:V:218381</t>
  </si>
  <si>
    <t>8_218381</t>
  </si>
  <si>
    <t>O_218381</t>
  </si>
  <si>
    <t>289698</t>
  </si>
  <si>
    <t>231_6573</t>
  </si>
  <si>
    <t>Stokke</t>
  </si>
  <si>
    <t>Døvle, like sør for bebyggelsen, \åker, veikant, noen få ind.</t>
  </si>
  <si>
    <t>https://www.unimus.no/felles/bilder/web_hent_bilde.php?id=13425784&amp;type=jpeg</t>
  </si>
  <si>
    <t>POINT (231757 6573689)</t>
  </si>
  <si>
    <t>urn:catalog:O:V:289698</t>
  </si>
  <si>
    <t>8_289698</t>
  </si>
  <si>
    <t>O_289698</t>
  </si>
  <si>
    <t>376516</t>
  </si>
  <si>
    <t>233_6575</t>
  </si>
  <si>
    <t>Djupedal, crossbane, \skrotemark.</t>
  </si>
  <si>
    <t>https://www.unimus.no/felles/bilder/web_hent_bilde.php?id=13436694&amp;type=jpeg</t>
  </si>
  <si>
    <t>POINT (233494 6574036)</t>
  </si>
  <si>
    <t>urn:catalog:O:V:376516</t>
  </si>
  <si>
    <t>8_376516</t>
  </si>
  <si>
    <t>O_376516</t>
  </si>
  <si>
    <t>21_360</t>
  </si>
  <si>
    <t>Østre Bolæren</t>
  </si>
  <si>
    <t>OP21</t>
  </si>
  <si>
    <t>op21_360</t>
  </si>
  <si>
    <t>628820</t>
  </si>
  <si>
    <t>237_6557</t>
  </si>
  <si>
    <t>Tjøme: Grepan. \Skrotemark.</t>
  </si>
  <si>
    <t>Trond Grøstad | Erik Blomdal</t>
  </si>
  <si>
    <t>https://www.unimus.no/felles/bilder/web_hent_bilde.php?id=14999192&amp;type=jpeg</t>
  </si>
  <si>
    <t>POINT (237002 6556386)</t>
  </si>
  <si>
    <t>urn:catalog:O:V:628820</t>
  </si>
  <si>
    <t>8_628820</t>
  </si>
  <si>
    <t>O_628820</t>
  </si>
  <si>
    <t>289825</t>
  </si>
  <si>
    <t>Nes, nordre, steinbrygge med grunt jorddekke.</t>
  </si>
  <si>
    <t>https://www.unimus.no/felles/bilder/web_hent_bilde.php?id=13425794&amp;type=jpeg</t>
  </si>
  <si>
    <t>POINT (238507 6558361)</t>
  </si>
  <si>
    <t>urn:catalog:O:V:289825</t>
  </si>
  <si>
    <t>8_289825</t>
  </si>
  <si>
    <t>O_289825</t>
  </si>
  <si>
    <t>268373</t>
  </si>
  <si>
    <t>241_6557</t>
  </si>
  <si>
    <t>Tjøme. Hvasser. Jørestrand, tørrbakke</t>
  </si>
  <si>
    <t>https://www.unimus.no/felles/bilder/web_hent_bilde.php?id=13422686&amp;type=jpeg</t>
  </si>
  <si>
    <t>POINT (240355 6556537)</t>
  </si>
  <si>
    <t>urn:catalog:O:V:268373</t>
  </si>
  <si>
    <t>8_268373</t>
  </si>
  <si>
    <t>O_268373</t>
  </si>
  <si>
    <t>11566268</t>
  </si>
  <si>
    <t>193_6561</t>
  </si>
  <si>
    <t>Sølverød mot Saltbua, Porsgrunn, Vt \Veikant.</t>
  </si>
  <si>
    <t>Kjell Thowsen</t>
  </si>
  <si>
    <t>TBF-ekskursjon. .</t>
  </si>
  <si>
    <t>https://www.artsobservasjoner.no/Sighting/11566268</t>
  </si>
  <si>
    <t>POINT (193811 6561384)</t>
  </si>
  <si>
    <t>urn:uuid:58c22b45-67fa-43ce-855a-1288513eec91</t>
  </si>
  <si>
    <t>1010_11566268</t>
  </si>
  <si>
    <t>11586466</t>
  </si>
  <si>
    <t>Sølverød, Porsgrunn, Vt \Veikryss.</t>
  </si>
  <si>
    <t>Roger Jarle Halvorsen</t>
  </si>
  <si>
    <t>https://www.artsobservasjoner.no/Sighting/11586466</t>
  </si>
  <si>
    <t>POINT (193946 6561440)</t>
  </si>
  <si>
    <t>urn:uuid:2a66a672-b7a1-4376-ac83-631593d1f69e</t>
  </si>
  <si>
    <t>1010_11586466</t>
  </si>
  <si>
    <t>11590645</t>
  </si>
  <si>
    <t>Åsstranda ved Frierfjorden, Porsgrunn, Vt \Gammelt steinbrudd.</t>
  </si>
  <si>
    <t>https://www.artsobservasjoner.no/Sighting/11590645</t>
  </si>
  <si>
    <t>POINT (193554 6562914)</t>
  </si>
  <si>
    <t>urn:uuid:0c126e09-f435-46e0-97b6-1f276b9931ee</t>
  </si>
  <si>
    <t>1010_11590645</t>
  </si>
  <si>
    <t>182182</t>
  </si>
  <si>
    <t>Versvik \Kalktørreng</t>
  </si>
  <si>
    <t>https://www.unimus.no/felles/bilder/web_hent_bilde.php?id=13417496&amp;type=jpeg</t>
  </si>
  <si>
    <t>urn:catalog:O:V:182182</t>
  </si>
  <si>
    <t>8_182182</t>
  </si>
  <si>
    <t>O_182182</t>
  </si>
  <si>
    <t>11587654</t>
  </si>
  <si>
    <t>Åsstranda, kalksteinsbrudd (nedl.), Porsgrunn, Vt \Kalkgrus</t>
  </si>
  <si>
    <t>Bjørn Erik Halvorsen</t>
  </si>
  <si>
    <t>TBF, kurs i plantelære med Finn Wischmann. .</t>
  </si>
  <si>
    <t>https://www.artsobservasjoner.no/Sighting/11587654</t>
  </si>
  <si>
    <t>POINT (193585 6562906)</t>
  </si>
  <si>
    <t>urn:uuid:9e325e42-74d0-427b-9d43-e776d6614b3b</t>
  </si>
  <si>
    <t>1010_11587654</t>
  </si>
  <si>
    <t>11585962</t>
  </si>
  <si>
    <t>Åsstranda, Porsgrunn, Vt \stikant</t>
  </si>
  <si>
    <t>Trond Risdal</t>
  </si>
  <si>
    <t>https://www.artsobservasjoner.no/Sighting/11585962</t>
  </si>
  <si>
    <t>POINT (193505 6562772)</t>
  </si>
  <si>
    <t>urn:uuid:2140ea25-ee8a-46e8-a6a0-2b30a7ffa53f</t>
  </si>
  <si>
    <t>1010_11585962</t>
  </si>
  <si>
    <t>11586465</t>
  </si>
  <si>
    <t>Åsstranda, Porsgrunn, Vt \Båtopplagsplass.</t>
  </si>
  <si>
    <t>https://www.artsobservasjoner.no/Sighting/11586465</t>
  </si>
  <si>
    <t>POINT (193483 6562757)</t>
  </si>
  <si>
    <t>urn:uuid:3e0d399b-eea1-4add-8f86-76fba2f35d3a</t>
  </si>
  <si>
    <t>1010_11586465</t>
  </si>
  <si>
    <t>17873299</t>
  </si>
  <si>
    <t>Åsstranda, Porsgrunn, Vt \Strandeng</t>
  </si>
  <si>
    <t>https://www.artsobservasjoner.no/Sighting/17873299</t>
  </si>
  <si>
    <t>POINT (193455 6562683)</t>
  </si>
  <si>
    <t>urn:uuid:d3be1885-b3cf-4151-9851-e9a68d34d573</t>
  </si>
  <si>
    <t>1010_17873299</t>
  </si>
  <si>
    <t>23269754</t>
  </si>
  <si>
    <t>Åsstranda NR, Porsgrunn, Vt \Kulturmark/eng langs sti</t>
  </si>
  <si>
    <t>Trond Eirik Silsand|Fylkesmannen i Telemark</t>
  </si>
  <si>
    <t>Rett vest for sti..</t>
  </si>
  <si>
    <t>https://www.artsobservasjoner.no/Sighting/23269754</t>
  </si>
  <si>
    <t>POINT (193552 6562938)</t>
  </si>
  <si>
    <t>urn:uuid:b270cbd1-833b-421b-87f4-c7d3920dd5f2</t>
  </si>
  <si>
    <t>1010_23269754</t>
  </si>
  <si>
    <t>11588353</t>
  </si>
  <si>
    <t>Heistad, Porsgrunn, Vt \Ved gård.</t>
  </si>
  <si>
    <t>Ved Krohns gård. .</t>
  </si>
  <si>
    <t>https://www.artsobservasjoner.no/Sighting/11588353</t>
  </si>
  <si>
    <t>POINT (195994 6561162)</t>
  </si>
  <si>
    <t>urn:uuid:4ffc6552-20d1-42b6-8224-402364eb6af3</t>
  </si>
  <si>
    <t>1010_11588353</t>
  </si>
  <si>
    <t>17_507</t>
  </si>
  <si>
    <t>EV 18: Klepp</t>
  </si>
  <si>
    <t>OP17</t>
  </si>
  <si>
    <t>op17_507</t>
  </si>
  <si>
    <t>11586711</t>
  </si>
  <si>
    <t>Versvika, Porsgrunn, Vt \vegkant/åker</t>
  </si>
  <si>
    <t>stor bestand .</t>
  </si>
  <si>
    <t>https://www.artsobservasjoner.no/Sighting/11586711</t>
  </si>
  <si>
    <t>POINT (194191 6563657)</t>
  </si>
  <si>
    <t>urn:uuid:c95c29a4-2403-481d-9524-5733d0257196</t>
  </si>
  <si>
    <t>1010_11586711</t>
  </si>
  <si>
    <t>11566183</t>
  </si>
  <si>
    <t>Ørstveitmyra, Porsgrunn, Vt</t>
  </si>
  <si>
    <t>https://www.artsobservasjoner.no/Sighting/11566183</t>
  </si>
  <si>
    <t>POINT (194580 6563650)</t>
  </si>
  <si>
    <t>urn:uuid:c9b1a581-2cea-4607-9d28-82a4be7e6b43</t>
  </si>
  <si>
    <t>1010_11566183</t>
  </si>
  <si>
    <t>11588280</t>
  </si>
  <si>
    <t>Versvik, Porsgrunn, Vt \Veikant.</t>
  </si>
  <si>
    <t>https://www.artsobservasjoner.no/Sighting/11588280</t>
  </si>
  <si>
    <t>POINT (194256 6563687)</t>
  </si>
  <si>
    <t>urn:uuid:7283203f-e94b-4a69-9539-eb9ee7b5e071</t>
  </si>
  <si>
    <t>1010_11588280</t>
  </si>
  <si>
    <t>11586712</t>
  </si>
  <si>
    <t>Skjelsvikdalen, Porsgrunn, Vt \veikant</t>
  </si>
  <si>
    <t>Christian Kortner|Kjell Thowsen|Bjørn Erik Halvorsen|Jorunn Simones</t>
  </si>
  <si>
    <t>https://www.artsobservasjoner.no/Sighting/11586712</t>
  </si>
  <si>
    <t>POINT (194591 6563635)</t>
  </si>
  <si>
    <t>urn:uuid:ee9495ef-852f-48b6-89b0-6a95e73f9fa4</t>
  </si>
  <si>
    <t>1010_11586712</t>
  </si>
  <si>
    <t>17_701</t>
  </si>
  <si>
    <t>EV 18: Rød</t>
  </si>
  <si>
    <t>op17_701</t>
  </si>
  <si>
    <t>23269755</t>
  </si>
  <si>
    <t>Versvik, Porsgrunn, Vt \Veikant, kalkrikt</t>
  </si>
  <si>
    <t>https://www.artsobservasjoner.no/Sighting/23269755</t>
  </si>
  <si>
    <t>POINT (194246 6563686)</t>
  </si>
  <si>
    <t>urn:uuid:0d513769-f51c-4eb1-adea-000bf0b9162e</t>
  </si>
  <si>
    <t>1010_23269755</t>
  </si>
  <si>
    <t>22340547</t>
  </si>
  <si>
    <t>Rød, veikant mot E18, Porsgrunn, Vt \ /[Kvant.:] 20</t>
  </si>
  <si>
    <t>Mange blomstrende inntil betongkant mot motorveien.</t>
  </si>
  <si>
    <t>https://www.artsobservasjoner.no/Sighting/22340547</t>
  </si>
  <si>
    <t>POINT (194574 6562711)</t>
  </si>
  <si>
    <t>urn:uuid:de07825d-7922-4630-995f-3c98b7166ea2</t>
  </si>
  <si>
    <t>1010_22340547</t>
  </si>
  <si>
    <t>23130309</t>
  </si>
  <si>
    <t>Versvik, Porsgrunn, Vt</t>
  </si>
  <si>
    <t>Annie Beret Ås Hovind</t>
  </si>
  <si>
    <t>https://www.artsobservasjoner.no/Sighting/23130309</t>
  </si>
  <si>
    <t>POINT (194560 6563653)</t>
  </si>
  <si>
    <t>urn:uuid:23067b9a-dfa6-4975-9773-e47894546341</t>
  </si>
  <si>
    <t>1010_23130309</t>
  </si>
  <si>
    <t>24549083</t>
  </si>
  <si>
    <t>innenfor Versvika i Porsgrunn i Telemark, Porsgrunn, Vt \på fyllplass i vegkryss</t>
  </si>
  <si>
    <t>https://www.artsobservasjoner.no/Sighting/24549083</t>
  </si>
  <si>
    <t>POINT (194303 6563679)</t>
  </si>
  <si>
    <t>urn:uuid:0b2be122-4bdb-43ef-be11-62200885b4b8</t>
  </si>
  <si>
    <t>1010_24549083</t>
  </si>
  <si>
    <t>11588631</t>
  </si>
  <si>
    <t>195_6565</t>
  </si>
  <si>
    <t>Pasadalen, Porsgrunn, Vt \Avfallsplass.</t>
  </si>
  <si>
    <t>https://www.artsobservasjoner.no/Sighting/11588631</t>
  </si>
  <si>
    <t>POINT (195789 6565418)</t>
  </si>
  <si>
    <t>urn:uuid:e943c100-e7a0-4bea-a592-0fdabda77798</t>
  </si>
  <si>
    <t>1010_11588631</t>
  </si>
  <si>
    <t>73625</t>
  </si>
  <si>
    <t>197_6559</t>
  </si>
  <si>
    <t>Brevik; byen</t>
  </si>
  <si>
    <t>https://www.unimus.no/felles/bilder/web_hent_bilde.php?id=14797254&amp;type=jpeg</t>
  </si>
  <si>
    <t>POINT (196099 6558863)</t>
  </si>
  <si>
    <t>urn:catalog:TRH:V:73625</t>
  </si>
  <si>
    <t>37_73625</t>
  </si>
  <si>
    <t>TRH_73625</t>
  </si>
  <si>
    <t>11588683</t>
  </si>
  <si>
    <t>197_6561</t>
  </si>
  <si>
    <t>Hvalen, Porsgrunn, Vt \Ved hytter.</t>
  </si>
  <si>
    <t>https://www.artsobservasjoner.no/Sighting/11588683</t>
  </si>
  <si>
    <t>POINT (196249 6561667)</t>
  </si>
  <si>
    <t>urn:uuid:0fa2b7ba-739c-49b5-b10c-6089539c57bf</t>
  </si>
  <si>
    <t>1010_11588683</t>
  </si>
  <si>
    <t>11563927</t>
  </si>
  <si>
    <t>199_6561</t>
  </si>
  <si>
    <t>stamland, Porsgrunn, Vt \veikant /[Kvant.:] 4</t>
  </si>
  <si>
    <t>sannsynig kommet med fuglefrø .</t>
  </si>
  <si>
    <t>https://www.artsobservasjoner.no/Sighting/11563927</t>
  </si>
  <si>
    <t>POINT (199000 6561370)</t>
  </si>
  <si>
    <t>urn:uuid:1d0d3003-6980-4433-b9ad-78831a9e9ac6</t>
  </si>
  <si>
    <t>1010_11563927</t>
  </si>
  <si>
    <t>223570</t>
  </si>
  <si>
    <t>Østvetøen. Ejdanger.</t>
  </si>
  <si>
    <t>https://www.unimus.no/felles/bilder/web_hent_bilde.php?id=12129352&amp;type=jpeg</t>
  </si>
  <si>
    <t>urn:catalog:BG:S:223570</t>
  </si>
  <si>
    <t>105_223570</t>
  </si>
  <si>
    <t>BG_223570</t>
  </si>
  <si>
    <t>164248</t>
  </si>
  <si>
    <t>Porsgrunn: Brevik</t>
  </si>
  <si>
    <t>Boye Strøm</t>
  </si>
  <si>
    <t>urn:catalog:TROM:V:164248</t>
  </si>
  <si>
    <t>117_164248</t>
  </si>
  <si>
    <t>TROM_164248</t>
  </si>
  <si>
    <t>606510</t>
  </si>
  <si>
    <t>Porsgrunn: Eidanger, Åsstranda</t>
  </si>
  <si>
    <t>Sverre Løkken scr.</t>
  </si>
  <si>
    <t>https://www.unimus.no/felles/bilder/web_hent_bilde.php?id=13987917&amp;type=jpeg</t>
  </si>
  <si>
    <t>urn:catalog:O:V:606510</t>
  </si>
  <si>
    <t>8_606510</t>
  </si>
  <si>
    <t>O_606510</t>
  </si>
  <si>
    <t>73626</t>
  </si>
  <si>
    <t>193_6573</t>
  </si>
  <si>
    <t>Skien</t>
  </si>
  <si>
    <t>Ved Gjerpen kornsilo</t>
  </si>
  <si>
    <t>Anton Røstad</t>
  </si>
  <si>
    <t>https://www.unimus.no/felles/bilder/web_hent_bilde.php?id=14797260&amp;type=jpeg</t>
  </si>
  <si>
    <t>POINT (192916 6573725)</t>
  </si>
  <si>
    <t>urn:catalog:TRH:V:73626</t>
  </si>
  <si>
    <t>37_73626</t>
  </si>
  <si>
    <t>TRH_73626</t>
  </si>
  <si>
    <t>304690</t>
  </si>
  <si>
    <t>1</t>
  </si>
  <si>
    <t>Bølehøyda, Gregorius Dagssønsgt., på begge sider av gata. Veikant i villastrøk.</t>
  </si>
  <si>
    <t>https://www.unimus.no/felles/bilder/web_hent_bilde.php?id=13428020&amp;type=jpeg</t>
  </si>
  <si>
    <t>POINT (193949 6572378)</t>
  </si>
  <si>
    <t>urn:catalog:O:V:304690</t>
  </si>
  <si>
    <t>8_304690</t>
  </si>
  <si>
    <t>O_304690</t>
  </si>
  <si>
    <t>11665323</t>
  </si>
  <si>
    <t>Bølehøgda, Skien, Vt</t>
  </si>
  <si>
    <t>Christian Kortner</t>
  </si>
  <si>
    <t>https://www.artsobservasjoner.no/Sighting/11665323</t>
  </si>
  <si>
    <t>POINT (193609 6572790)</t>
  </si>
  <si>
    <t>urn:uuid:36c8dc08-9450-4c11-a39c-83b17ba0ab1b</t>
  </si>
  <si>
    <t>1010_11665323</t>
  </si>
  <si>
    <t>11587784</t>
  </si>
  <si>
    <t>195_6557</t>
  </si>
  <si>
    <t>Rugtvedtmyra, Bamble, Vt \veiskråning</t>
  </si>
  <si>
    <t>https://www.artsobservasjoner.no/Sighting/11587784</t>
  </si>
  <si>
    <t>POINT (194672 6556718)</t>
  </si>
  <si>
    <t>urn:uuid:df841f34-716a-4100-82bc-b9e314d3acce</t>
  </si>
  <si>
    <t>1010_11587784</t>
  </si>
  <si>
    <t>73627</t>
  </si>
  <si>
    <t>Langøya ved Langesund</t>
  </si>
  <si>
    <t>https://www.unimus.no/felles/bilder/web_hent_bilde.php?id=14797265&amp;type=jpeg</t>
  </si>
  <si>
    <t>POINT (198798 6552041)</t>
  </si>
  <si>
    <t>urn:catalog:TRH:V:73627</t>
  </si>
  <si>
    <t>37_73627</t>
  </si>
  <si>
    <t>TRH_73627</t>
  </si>
  <si>
    <t>15708459</t>
  </si>
  <si>
    <t>Langesund div., Bamble, Vt</t>
  </si>
  <si>
    <t>John Sandve</t>
  </si>
  <si>
    <t>https://www.artsobservasjoner.no/Sighting/15708459</t>
  </si>
  <si>
    <t>POINT (198283 6553734)</t>
  </si>
  <si>
    <t>urn:uuid:6cc83796-5821-4ecd-a35e-55abe56473d9</t>
  </si>
  <si>
    <t>1010_15708459</t>
  </si>
  <si>
    <t>11587655</t>
  </si>
  <si>
    <t>Langøya, Bamble, Vt \Strand.</t>
  </si>
  <si>
    <t>https://www.artsobservasjoner.no/Sighting/11587655</t>
  </si>
  <si>
    <t>POINT (199057 6552799)</t>
  </si>
  <si>
    <t>urn:uuid:5b7b72f8-1a15-4742-aa6d-c13cf4844cba</t>
  </si>
  <si>
    <t>1010_11587655</t>
  </si>
  <si>
    <t>12982080</t>
  </si>
  <si>
    <t>Langøya LVO, Bamble, Vt \ /[Kvant.:] 6 Plants</t>
  </si>
  <si>
    <t>Herfra og et lite stykke sørover. Quantity: 6 Plants</t>
  </si>
  <si>
    <t>https://www.artsobservasjoner.no/Sighting/12982080</t>
  </si>
  <si>
    <t>POINT (198804 6552792)</t>
  </si>
  <si>
    <t>urn:uuid:f7b3bde1-e771-40a8-b215-a036122c3d4a</t>
  </si>
  <si>
    <t>1010_12982080</t>
  </si>
  <si>
    <t>22284778</t>
  </si>
  <si>
    <t>Langøya1, Bamble, Vt</t>
  </si>
  <si>
    <t>Villgulrot!.</t>
  </si>
  <si>
    <t>https://www.artsobservasjoner.no/Sighting/22284778</t>
  </si>
  <si>
    <t>POINT (198845 6552779)</t>
  </si>
  <si>
    <t>urn:uuid:d5928a0b-e6cd-4563-9376-8c81036b7acf</t>
  </si>
  <si>
    <t>1010_22284778</t>
  </si>
  <si>
    <t>25408957</t>
  </si>
  <si>
    <t>Langøya, Bamble, Vt \Strandeng /[Kvant.:] 2</t>
  </si>
  <si>
    <t>Helene Lind Jensen|Erik Kagge|Maria Knagenhjelm Hertzberg|Jon Peder Lindemann</t>
  </si>
  <si>
    <t>https://www.artsobservasjoner.no/Sighting/25408957</t>
  </si>
  <si>
    <t>POINT (199003 6552902)</t>
  </si>
  <si>
    <t>urn:uuid:8f5d5658-9e09-416f-870e-aecee3a063b6</t>
  </si>
  <si>
    <t>1010_25408957</t>
  </si>
  <si>
    <t>11565508</t>
  </si>
  <si>
    <t>Lårdal, langs vei mot Lauvstad, Tokke, Vt \Veikant</t>
  </si>
  <si>
    <t>TBF-tur. flere lokaliteter .</t>
  </si>
  <si>
    <t>https://www.artsobservasjoner.no/Sighting/11565508</t>
  </si>
  <si>
    <t>POINT (114449 6606919)</t>
  </si>
  <si>
    <t>urn:uuid:a8cea81a-6589-4f65-b3de-6cdf426ffc37</t>
  </si>
  <si>
    <t>1010_11565508</t>
  </si>
  <si>
    <t>11587783</t>
  </si>
  <si>
    <t>Lårdal, Lauvstad, langs vei, Tokke, Vt \Veikant</t>
  </si>
  <si>
    <t>TBF-tur, flere lokaliteter .</t>
  </si>
  <si>
    <t>https://www.artsobservasjoner.no/Sighting/11587783</t>
  </si>
  <si>
    <t>POINT (115065 6606541)</t>
  </si>
  <si>
    <t>urn:uuid:f7e23f2a-b3ba-4785-a46e-4ce75b18b4e6</t>
  </si>
  <si>
    <t>1010_11587783</t>
  </si>
  <si>
    <t>11173</t>
  </si>
  <si>
    <t>urn:catalog:KMN:V:11173</t>
  </si>
  <si>
    <t>33_11173</t>
  </si>
  <si>
    <t>KMN_11173</t>
  </si>
  <si>
    <t>11165</t>
  </si>
  <si>
    <t>urn:catalog:KMN:V:11165</t>
  </si>
  <si>
    <t>33_11165</t>
  </si>
  <si>
    <t>KMN_11165</t>
  </si>
  <si>
    <t>11166</t>
  </si>
  <si>
    <t>Mindalen</t>
  </si>
  <si>
    <t>POINT (164211 6523826)</t>
  </si>
  <si>
    <t>urn:catalog:KMN:V:11166</t>
  </si>
  <si>
    <t>33_11166</t>
  </si>
  <si>
    <t>KMN_11166</t>
  </si>
  <si>
    <t>44073</t>
  </si>
  <si>
    <t>117_6477</t>
  </si>
  <si>
    <t>Grimstad</t>
  </si>
  <si>
    <t>Eide kirke \Få planter på skrotemark/skråning ved parkering...</t>
  </si>
  <si>
    <t>Per Arvid Åsen, Egil Goksøyr Åsen</t>
  </si>
  <si>
    <t>POINT (117733 6477264)</t>
  </si>
  <si>
    <t>urn:catalog:KMN:V:44073</t>
  </si>
  <si>
    <t>33_44073</t>
  </si>
  <si>
    <t>KMN_44073</t>
  </si>
  <si>
    <t>223572</t>
  </si>
  <si>
    <t>Hisøy hd.: Jomfruholmen.</t>
  </si>
  <si>
    <t>Seen for Flora Nordica, Lars Frödberg (LD), 1996</t>
  </si>
  <si>
    <t>https://www.unimus.no/felles/bilder/web_hent_bilde.php?id=12129354&amp;type=jpeg</t>
  </si>
  <si>
    <t>urn:catalog:BG:S:223572</t>
  </si>
  <si>
    <t>105_223572</t>
  </si>
  <si>
    <t>BG_223572</t>
  </si>
  <si>
    <t>11174</t>
  </si>
  <si>
    <t>Kolbjørnsvik: Jomfruholmen.</t>
  </si>
  <si>
    <t>urn:catalog:KMN:V:11174</t>
  </si>
  <si>
    <t>33_11174</t>
  </si>
  <si>
    <t>KMN_11174</t>
  </si>
  <si>
    <t>22251147</t>
  </si>
  <si>
    <t>139_6495</t>
  </si>
  <si>
    <t>Ytre Revsandvei Tromøya, Arendal, Ag</t>
  </si>
  <si>
    <t>https://www.artsobservasjoner.no/Sighting/22251147</t>
  </si>
  <si>
    <t>POINT (138326 6494094)</t>
  </si>
  <si>
    <t>urn:uuid:8313c0b4-f162-4a39-b408-824975360956</t>
  </si>
  <si>
    <t>1010_22251147</t>
  </si>
  <si>
    <t>27226085</t>
  </si>
  <si>
    <t>Krøgenes, Arendal, Ag \ /[Kvant.:] 1 Plants</t>
  </si>
  <si>
    <t>Trond Baugen</t>
  </si>
  <si>
    <t>https://www.artsobservasjoner.no/Sighting/27226085</t>
  </si>
  <si>
    <t>POINT (139638 6497880)</t>
  </si>
  <si>
    <t>urn:uuid:411f6769-5063-4eed-9a02-df3217241638</t>
  </si>
  <si>
    <t>1010_27226085</t>
  </si>
  <si>
    <t>492620</t>
  </si>
  <si>
    <t>Holt: Romundstad/Bjørkenes, v rv 411 N f Kilen \Sørvendt, rikt kantkratt/veikant</t>
  </si>
  <si>
    <t>Oddvar Pedersen</t>
  </si>
  <si>
    <t>https://www.unimus.no/felles/bilder/web_hent_bilde.php?id=13450604&amp;type=jpeg</t>
  </si>
  <si>
    <t>POINT (156646 6520372)</t>
  </si>
  <si>
    <t>urn:catalog:O:V:492620</t>
  </si>
  <si>
    <t>8_492620</t>
  </si>
  <si>
    <t>O_492620</t>
  </si>
  <si>
    <t>396920</t>
  </si>
  <si>
    <t>Kristiansand, Tveit, Ålefjær, Ålefjærsbrygga like V for Opsåstangen, \på opplagsplass for russisk tømmer/flis. Relati...</t>
  </si>
  <si>
    <t>Tore Berg | Per Arvid Åsen</t>
  </si>
  <si>
    <t>https://www.unimus.no/felles/bilder/web_hent_bilde.php?id=13986409&amp;type=jpeg</t>
  </si>
  <si>
    <t>urn:catalog:O:V:396920</t>
  </si>
  <si>
    <t>8_396920</t>
  </si>
  <si>
    <t>O_396920</t>
  </si>
  <si>
    <t>23628</t>
  </si>
  <si>
    <t>Møvig, Kanonmuseet, \tørrbakke rundt kanonstillingene</t>
  </si>
  <si>
    <t>POINT (85869 6460395)</t>
  </si>
  <si>
    <t>urn:catalog:KMN:V:23628</t>
  </si>
  <si>
    <t>33_23628</t>
  </si>
  <si>
    <t>KMN_23628</t>
  </si>
  <si>
    <t>494027</t>
  </si>
  <si>
    <t>Kristiansand (Oddernes): Møvik, Batteri Vara \Tørrbakke, vanlig innen festningsområdet</t>
  </si>
  <si>
    <t>R. Elven</t>
  </si>
  <si>
    <t>https://www.unimus.no/felles/bilder/web_hent_bilde.php?id=13450748&amp;type=jpeg</t>
  </si>
  <si>
    <t>POINT (85841 6460448)</t>
  </si>
  <si>
    <t>urn:catalog:O:V:494027</t>
  </si>
  <si>
    <t>8_494027</t>
  </si>
  <si>
    <t>O_494027</t>
  </si>
  <si>
    <t>69643</t>
  </si>
  <si>
    <t>Møvik fort, ca. 50 m nordvest for kanon</t>
  </si>
  <si>
    <t>Per Gustav Larsen</t>
  </si>
  <si>
    <t>POINT (85568 6460623)</t>
  </si>
  <si>
    <t>urn:catalog:KMN:V:69643</t>
  </si>
  <si>
    <t>33_69643</t>
  </si>
  <si>
    <t>KMN_69643</t>
  </si>
  <si>
    <t>74092</t>
  </si>
  <si>
    <t>Møvig festning (Kanonmuseet på Møvig) \På grusflaten mellom kanonen og kasematten</t>
  </si>
  <si>
    <t>POINT (85812 6460508)</t>
  </si>
  <si>
    <t>urn:catalog:KMN:V:74092</t>
  </si>
  <si>
    <t>33_74092</t>
  </si>
  <si>
    <t>KMN_74092</t>
  </si>
  <si>
    <t>17568691</t>
  </si>
  <si>
    <t>Møvig fort, Kristiansand, Ag</t>
  </si>
  <si>
    <t>https://www.artsobservasjoner.no/Sighting/17568691</t>
  </si>
  <si>
    <t>POINT (85616 6461163)</t>
  </si>
  <si>
    <t>urn:uuid:b680c217-a471-4505-ab0f-3f930dcbe8b0</t>
  </si>
  <si>
    <t>1010_17568691</t>
  </si>
  <si>
    <t>17594641</t>
  </si>
  <si>
    <t>Møvik fort syd, Kristiansand, Ag</t>
  </si>
  <si>
    <t>https://www.artsobservasjoner.no/Sighting/17594641</t>
  </si>
  <si>
    <t>POINT (85763 6460573)</t>
  </si>
  <si>
    <t>urn:uuid:fd375b88-f54f-42b1-8cc5-f227ce79c710</t>
  </si>
  <si>
    <t>1010_17594641</t>
  </si>
  <si>
    <t>17681178</t>
  </si>
  <si>
    <t>Oddvar Åsland|Syvert  Åsland</t>
  </si>
  <si>
    <t>https://www.artsobservasjoner.no/Sighting/17681178</t>
  </si>
  <si>
    <t>urn:uuid:99758ac0-935d-425b-ad21-1d2f830ce211</t>
  </si>
  <si>
    <t>1010_17681178</t>
  </si>
  <si>
    <t>77958</t>
  </si>
  <si>
    <t>Kanonmuseet, Kroodden, Vågsbygd \Veikant v/P-plass</t>
  </si>
  <si>
    <t>POINT (85982 6460490)</t>
  </si>
  <si>
    <t>urn:catalog:KMN:V:77958</t>
  </si>
  <si>
    <t>33_77958</t>
  </si>
  <si>
    <t>KMN_77958</t>
  </si>
  <si>
    <t>22126665</t>
  </si>
  <si>
    <t>Kanonmuseet, Kristiansand, Ag</t>
  </si>
  <si>
    <t>Hans Vidar Løkken</t>
  </si>
  <si>
    <t>Flest planter sør og vest av kasematen..</t>
  </si>
  <si>
    <t>https://www.artsobservasjoner.no/Sighting/22126665</t>
  </si>
  <si>
    <t>POINT (85796 6460514)</t>
  </si>
  <si>
    <t>urn:uuid:21fe5f84-12a7-4fb3-8d98-f91c800507e1</t>
  </si>
  <si>
    <t>1010_22126665</t>
  </si>
  <si>
    <t>79995</t>
  </si>
  <si>
    <t>Kanonen på Møvig (Møvik fort) \I tørr skråning ved trapp opp til kanonen</t>
  </si>
  <si>
    <t>Øystein Goksøyr Åsen, Alve Goksøyr Åsen, Per Arvid Åsen</t>
  </si>
  <si>
    <t>POINT (85853 6460447)</t>
  </si>
  <si>
    <t>urn:catalog:KMN:V:79995</t>
  </si>
  <si>
    <t>33_79995</t>
  </si>
  <si>
    <t>KMN_79995</t>
  </si>
  <si>
    <t>24086406</t>
  </si>
  <si>
    <t>God forekomst i den sørvestvendte bakken ved kanonmunningen.Ellers spredt på lokaliteten..</t>
  </si>
  <si>
    <t>https://www.artsobservasjoner.no/Sighting/24086406</t>
  </si>
  <si>
    <t>urn:uuid:143dbf65-0ef1-454b-90c8-8c66ac090e2d</t>
  </si>
  <si>
    <t>1010_24086406</t>
  </si>
  <si>
    <t>27753104</t>
  </si>
  <si>
    <t>Kristiansand kanonmuseum, Møvik Fort, Kristiansand, Ag</t>
  </si>
  <si>
    <t>Espen Sundet Nilsen</t>
  </si>
  <si>
    <t>https://www.artsobservasjoner.no/Sighting/27753104</t>
  </si>
  <si>
    <t>POINT (85814 6460517)</t>
  </si>
  <si>
    <t>urn:uuid:d3f426f0-92e4-4f48-869d-e10882e95923</t>
  </si>
  <si>
    <t>1010_27753104</t>
  </si>
  <si>
    <t>78619</t>
  </si>
  <si>
    <t>85_6463</t>
  </si>
  <si>
    <t>Bråvann boligområde \I kant av gruslagt p-plass nord for rundkjøringen</t>
  </si>
  <si>
    <t>POINT (84287 6463237)</t>
  </si>
  <si>
    <t>urn:catalog:KMN:V:78619</t>
  </si>
  <si>
    <t>33_78619</t>
  </si>
  <si>
    <t>KMN_78619</t>
  </si>
  <si>
    <t>80707</t>
  </si>
  <si>
    <t>Bråvann boligområde \Snarvei mellom Bråvann platå nr. 19 og nr. 15</t>
  </si>
  <si>
    <t>Per Arvid Åsen, Elisabeth Goksøyr Åsen</t>
  </si>
  <si>
    <t>POINT (84173 6463338)</t>
  </si>
  <si>
    <t>urn:catalog:KMN:V:80707</t>
  </si>
  <si>
    <t>33_80707</t>
  </si>
  <si>
    <t>KMN_80707</t>
  </si>
  <si>
    <t>80948</t>
  </si>
  <si>
    <t>Bråvann boligområde, Kjos ringvei \Flere individer i området i kantsoner</t>
  </si>
  <si>
    <t>POINT (84182 6463371)</t>
  </si>
  <si>
    <t>urn:catalog:KMN:V:80948</t>
  </si>
  <si>
    <t>33_80948</t>
  </si>
  <si>
    <t>KMN_80948</t>
  </si>
  <si>
    <t>75333</t>
  </si>
  <si>
    <t>85_6467</t>
  </si>
  <si>
    <t>Solkollen, Hellemyr \Veikant</t>
  </si>
  <si>
    <t>POINT (84429 6467462)</t>
  </si>
  <si>
    <t>urn:catalog:KMN:V:75333</t>
  </si>
  <si>
    <t>33_75333</t>
  </si>
  <si>
    <t>KMN_75333</t>
  </si>
  <si>
    <t>21396264</t>
  </si>
  <si>
    <t>Nikkelveien,Tinnheia, Tinnheia, Kristiansand, Ag \ /[Kvant.:] 15 Plants</t>
  </si>
  <si>
    <t>Ca. antall. Quantity: 15 Plants</t>
  </si>
  <si>
    <t>https://www.artsobservasjoner.no/Sighting/21396264</t>
  </si>
  <si>
    <t>POINT (85833 6466307)</t>
  </si>
  <si>
    <t>urn:uuid:3c89ad9d-45e5-42c2-8291-46cc40dcf9ea</t>
  </si>
  <si>
    <t>1010_21396264</t>
  </si>
  <si>
    <t>22139371</t>
  </si>
  <si>
    <t>Nikkelveien,Tinnheia, Tinnheia, Kristiansand, Ag \ /[Kvant.:] 25 Plants</t>
  </si>
  <si>
    <t>Min. Langs støyskjermen.. Quantity: 25 Plants</t>
  </si>
  <si>
    <t>https://www.artsobservasjoner.no/Sighting/22139371</t>
  </si>
  <si>
    <t>urn:uuid:580496ea-5560-4224-a17b-addc23fe15d0</t>
  </si>
  <si>
    <t>1010_22139371</t>
  </si>
  <si>
    <t>22548327</t>
  </si>
  <si>
    <t>Lindebø (nord for idrettsplassen), Kristiansand, Ag \ /[Kvant.:] 2</t>
  </si>
  <si>
    <t>Tor Egil Høgsås|Ann-Elin Synnes|Asbjørn Lie|Svein Olav B. Drangeid|Torbjørn Kloster</t>
  </si>
  <si>
    <t>https://www.artsobservasjoner.no/Sighting/22548327</t>
  </si>
  <si>
    <t>POINT (87850 6460062)</t>
  </si>
  <si>
    <t>urn:uuid:a5a2fabf-88b1-4f46-bc1a-5cacc877eccd</t>
  </si>
  <si>
    <t>1010_22548327</t>
  </si>
  <si>
    <t>834/105</t>
  </si>
  <si>
    <t xml:space="preserve">Lumber, Vågsbygd </t>
  </si>
  <si>
    <t>Lie, Asbjørn</t>
  </si>
  <si>
    <t>KMN_XL_834/105</t>
  </si>
  <si>
    <t>27335419</t>
  </si>
  <si>
    <t>Lumber, Kristiansand, Ag</t>
  </si>
  <si>
    <t>Torhild Omestad</t>
  </si>
  <si>
    <t>https://www.artsobservasjoner.no/Sighting/27335419</t>
  </si>
  <si>
    <t>POINT (86409 6463952)</t>
  </si>
  <si>
    <t>urn:uuid:0ebc6dd3-956f-48ca-a2bf-3294410641cb</t>
  </si>
  <si>
    <t>1010_27335419</t>
  </si>
  <si>
    <t>11169</t>
  </si>
  <si>
    <t>Møllevannet</t>
  </si>
  <si>
    <t>urn:catalog:KMN:V:11169</t>
  </si>
  <si>
    <t>33_11169</t>
  </si>
  <si>
    <t>KMN_11169</t>
  </si>
  <si>
    <t>11567348</t>
  </si>
  <si>
    <t>Gimlemoen, Kristiansand, Ag</t>
  </si>
  <si>
    <t>Bernt Kåre Knutsen</t>
  </si>
  <si>
    <t>https://www.artsobservasjoner.no/Sighting/11567348</t>
  </si>
  <si>
    <t>POINT (88744 6467970)</t>
  </si>
  <si>
    <t>urn:uuid:2d02ba18-ccc6-4fcf-a190-878f14850d40</t>
  </si>
  <si>
    <t>1010_11567348</t>
  </si>
  <si>
    <t>79239</t>
  </si>
  <si>
    <t>89_6469</t>
  </si>
  <si>
    <t>Universitetsveien 46, 10 m nordøst for \Gressplen</t>
  </si>
  <si>
    <t>Per G. Larsen</t>
  </si>
  <si>
    <t>POINT (88565 6468341)</t>
  </si>
  <si>
    <t>urn:catalog:KMN:V:79239</t>
  </si>
  <si>
    <t>33_79239</t>
  </si>
  <si>
    <t>KMN_79239</t>
  </si>
  <si>
    <t>11171</t>
  </si>
  <si>
    <t>91_6467</t>
  </si>
  <si>
    <t>Marvika</t>
  </si>
  <si>
    <t>K.E. Ording</t>
  </si>
  <si>
    <t>POINT (90735 6467056)</t>
  </si>
  <si>
    <t>urn:catalog:KMN:V:11171</t>
  </si>
  <si>
    <t>33_11171</t>
  </si>
  <si>
    <t>KMN_11171</t>
  </si>
  <si>
    <t>11170</t>
  </si>
  <si>
    <t>91_6471</t>
  </si>
  <si>
    <t>Ved Gillsvannet</t>
  </si>
  <si>
    <t>Anders Wulff</t>
  </si>
  <si>
    <t>POINT (90091 6471127)</t>
  </si>
  <si>
    <t>urn:catalog:KMN:V:11170</t>
  </si>
  <si>
    <t>33_11170</t>
  </si>
  <si>
    <t>KMN_11170</t>
  </si>
  <si>
    <t>39948</t>
  </si>
  <si>
    <t>Ålefjær \Opplagsplass for import av flis, skrotemark, sp...</t>
  </si>
  <si>
    <t>urn:catalog:KMN:V:39948</t>
  </si>
  <si>
    <t>33_39948</t>
  </si>
  <si>
    <t>KMN_39948</t>
  </si>
  <si>
    <t>38973</t>
  </si>
  <si>
    <t>Ålefjær; Tømmermottak</t>
  </si>
  <si>
    <t>Asbjørn Lie, Tore Berg</t>
  </si>
  <si>
    <t>urn:catalog:KMN:V:38973</t>
  </si>
  <si>
    <t>33_38973</t>
  </si>
  <si>
    <t>KMN_38973</t>
  </si>
  <si>
    <t>50397</t>
  </si>
  <si>
    <t>Ålefjær \Opplagsplass: losseplass for importtømmer</t>
  </si>
  <si>
    <t>Per Arvid Åsen, Tore Berg</t>
  </si>
  <si>
    <t>urn:catalog:KMN:V:50397</t>
  </si>
  <si>
    <t>33_50397</t>
  </si>
  <si>
    <t>KMN_50397</t>
  </si>
  <si>
    <t>77804</t>
  </si>
  <si>
    <t>Tveit, Ålefjær, Ålefjærsbrygga like V for Opsåstangen \På opplagsplass for russisk tømmer/flis. Relati...</t>
  </si>
  <si>
    <t>Tore Berg, Per Arvid Åsen</t>
  </si>
  <si>
    <t>urn:catalog:KMN:V:77804</t>
  </si>
  <si>
    <t>33_77804</t>
  </si>
  <si>
    <t>KMN_77804</t>
  </si>
  <si>
    <t>71955</t>
  </si>
  <si>
    <t>Tømmerbrygga Ålefjær \Skrotemark</t>
  </si>
  <si>
    <t>POINT (90858 6475853)</t>
  </si>
  <si>
    <t>urn:catalog:KMN:V:71955</t>
  </si>
  <si>
    <t>33_71955</t>
  </si>
  <si>
    <t>KMN_71955</t>
  </si>
  <si>
    <t>11168</t>
  </si>
  <si>
    <t>Strømme, \i gammel eng.</t>
  </si>
  <si>
    <t>John Nuland</t>
  </si>
  <si>
    <t>urn:catalog:KMN:V:11168</t>
  </si>
  <si>
    <t>33_11168</t>
  </si>
  <si>
    <t>KMN_11168</t>
  </si>
  <si>
    <t>22530582</t>
  </si>
  <si>
    <t>Boen Gård, Boen, Kristiansand, Ag</t>
  </si>
  <si>
    <t>Hans Vidar Løkken|Torhild Omestad|Ragnar Tømmerstø</t>
  </si>
  <si>
    <t>Ved innkjørselen til gården..</t>
  </si>
  <si>
    <t>https://www.artsobservasjoner.no/Sighting/22530582</t>
  </si>
  <si>
    <t>POINT (97386 6475941)</t>
  </si>
  <si>
    <t>urn:uuid:d7680515-838e-461e-b6ae-a5ae0c2b9a62</t>
  </si>
  <si>
    <t>1010_22530582</t>
  </si>
  <si>
    <t>912</t>
  </si>
  <si>
    <t>Marka, vest for kommandoplass, sør for veien \På tørreng i og ved skyttergrav</t>
  </si>
  <si>
    <t>POINT (7290 6467410)</t>
  </si>
  <si>
    <t>urn:catalog:KMN:V:912</t>
  </si>
  <si>
    <t>33_912</t>
  </si>
  <si>
    <t>KMN_912</t>
  </si>
  <si>
    <t>492224</t>
  </si>
  <si>
    <t>Lista: Marka skytefelt, SV f kommandobunkers \Tørr skrent mot skyttergrav</t>
  </si>
  <si>
    <t>https://www.unimus.no/felles/bilder/web_hent_bilde.php?id=13450562&amp;type=jpeg</t>
  </si>
  <si>
    <t>POINT (7180 6467307)</t>
  </si>
  <si>
    <t>urn:catalog:O:V:492224</t>
  </si>
  <si>
    <t>8_492224</t>
  </si>
  <si>
    <t>O_492224</t>
  </si>
  <si>
    <t>1475/901</t>
  </si>
  <si>
    <t>Lista: Marka skytefelt</t>
  </si>
  <si>
    <t>Pedersen, Oddvar; Svalheim, Ellen</t>
  </si>
  <si>
    <t>O_XL</t>
  </si>
  <si>
    <t>O_XL_1475/901</t>
  </si>
  <si>
    <t>27324136</t>
  </si>
  <si>
    <t>75_6459</t>
  </si>
  <si>
    <t>Birkedalsveien, Høllen Industriområde, Kristiansand, Ag</t>
  </si>
  <si>
    <t>Mange eksemplarer langs veien i hele industriområdet..</t>
  </si>
  <si>
    <t>https://www.artsobservasjoner.no/Sighting/27324136</t>
  </si>
  <si>
    <t>POINT (75732 6459896)</t>
  </si>
  <si>
    <t>urn:uuid:f7582bf4-ea55-485e-aef6-24e8114bf885</t>
  </si>
  <si>
    <t>1010_27324136</t>
  </si>
  <si>
    <t>40083</t>
  </si>
  <si>
    <t>75_6461</t>
  </si>
  <si>
    <t>Torvesanden</t>
  </si>
  <si>
    <t>NINA prosjektnr. 15652100 NonValid dynamicProperties: "{"Substrate":"", "Ecology":"", "Redlist status":"", "Relative abundance":"", "Antropokor":"0"}"</t>
  </si>
  <si>
    <t>POINT (75128 6460176)</t>
  </si>
  <si>
    <t>154_40083</t>
  </si>
  <si>
    <t>16390</t>
  </si>
  <si>
    <t>Lunde skole, \vegkant, gruset område mot åker langs veien mot...</t>
  </si>
  <si>
    <t>POINT (74473 6462412)</t>
  </si>
  <si>
    <t>urn:catalog:KMN:V:16390</t>
  </si>
  <si>
    <t>33_16390</t>
  </si>
  <si>
    <t>KMN_16390</t>
  </si>
  <si>
    <t>64246</t>
  </si>
  <si>
    <t>100 m sør for Tinntjønn \Flere bestander i veikant, forvillet/naturalisert</t>
  </si>
  <si>
    <t>POINT (74379 6462423)</t>
  </si>
  <si>
    <t>urn:catalog:KMN:V:64246</t>
  </si>
  <si>
    <t>33_64246</t>
  </si>
  <si>
    <t>KMN_64246</t>
  </si>
  <si>
    <t>338794</t>
  </si>
  <si>
    <t>Tinntjønn – På P-plass i sør</t>
  </si>
  <si>
    <t>POINT (74179 6462676)</t>
  </si>
  <si>
    <t>59_338794</t>
  </si>
  <si>
    <t>77389</t>
  </si>
  <si>
    <t>Tinntjønn \Skrotemark ved tjern</t>
  </si>
  <si>
    <t>POINT (74227 6462692)</t>
  </si>
  <si>
    <t>urn:catalog:KMN:V:77389</t>
  </si>
  <si>
    <t>33_77389</t>
  </si>
  <si>
    <t>KMN_77389</t>
  </si>
  <si>
    <t>17626175</t>
  </si>
  <si>
    <t>Tinntjønn2, Kristiansand, Ag \ /[Kvant.:] 7 Plants</t>
  </si>
  <si>
    <t>på grusflate. Quantity: 7 Plants</t>
  </si>
  <si>
    <t>https://www.artsobservasjoner.no/Sighting/17626175</t>
  </si>
  <si>
    <t>POINT (74225 6462692)</t>
  </si>
  <si>
    <t>urn:uuid:485077bc-f409-4f63-aae0-682a8b6626bd</t>
  </si>
  <si>
    <t>1010_17626175</t>
  </si>
  <si>
    <t>17626239</t>
  </si>
  <si>
    <t>Tinntjønn1, Kristiansand, Ag \ /[Kvant.:] 5 Plants</t>
  </si>
  <si>
    <t>Quantity: 5 Plants</t>
  </si>
  <si>
    <t>https://www.artsobservasjoner.no/Sighting/17626239</t>
  </si>
  <si>
    <t>POINT (74210 6462743)</t>
  </si>
  <si>
    <t>urn:uuid:19704f0c-368b-458f-a18e-8c056839b6c2</t>
  </si>
  <si>
    <t>1010_17626239</t>
  </si>
  <si>
    <t>20883963</t>
  </si>
  <si>
    <t>Tinntjønn, Haheia, Kristiansand, Ag \ /[Kvant.:] 1 Plants</t>
  </si>
  <si>
    <t>https://www.artsobservasjoner.no/Sighting/20883963</t>
  </si>
  <si>
    <t>POINT (74167 6462738)</t>
  </si>
  <si>
    <t>urn:uuid:3bb9f3d5-2ae4-43e0-809e-db403285c903</t>
  </si>
  <si>
    <t>1010_20883963</t>
  </si>
  <si>
    <t>23413435</t>
  </si>
  <si>
    <t>Tinntjønn, Kristiansand, Ag \ /[Kvant.:] 7 Plants</t>
  </si>
  <si>
    <t>Quantity: 7 Plants</t>
  </si>
  <si>
    <t>https://www.artsobservasjoner.no/Sighting/23413435</t>
  </si>
  <si>
    <t>POINT (74217 6462689)</t>
  </si>
  <si>
    <t>urn:uuid:f3f42bcb-efb0-4d31-a518-ddcc566f0d8d</t>
  </si>
  <si>
    <t>1010_23413435</t>
  </si>
  <si>
    <t>23413439</t>
  </si>
  <si>
    <t>Tinntjønn, Kristiansand, Ag \ /[Kvant.:] 10 m2</t>
  </si>
  <si>
    <t>Quantity: 10 m2</t>
  </si>
  <si>
    <t>https://www.artsobservasjoner.no/Sighting/23413439</t>
  </si>
  <si>
    <t>POINT (74201 6462658)</t>
  </si>
  <si>
    <t>urn:uuid:4b58dd47-edde-46ca-adb6-37185ad6dcaf</t>
  </si>
  <si>
    <t>1010_23413439</t>
  </si>
  <si>
    <t>79425</t>
  </si>
  <si>
    <t>77_6463</t>
  </si>
  <si>
    <t>Tangvall sentrum \2 planter, skrotemark</t>
  </si>
  <si>
    <t>POINT (77078 6462240)</t>
  </si>
  <si>
    <t>urn:catalog:KMN:V:79425</t>
  </si>
  <si>
    <t>33_79425</t>
  </si>
  <si>
    <t>KMN_79425</t>
  </si>
  <si>
    <t>24843861</t>
  </si>
  <si>
    <t>79_6461</t>
  </si>
  <si>
    <t>Søgnetunet, Søgne gamle kirke, Kristiansand, Ag \ /[Kvant.:] 1 Plants</t>
  </si>
  <si>
    <t>Som ugress i åkerkant.. Quantity: 1 Plants</t>
  </si>
  <si>
    <t>https://www.artsobservasjoner.no/Sighting/24843861</t>
  </si>
  <si>
    <t>POINT (78341 6461129)</t>
  </si>
  <si>
    <t>urn:uuid:f2d91a2f-f216-4d6b-9395-b08c5144c3be</t>
  </si>
  <si>
    <t>1010_24843861</t>
  </si>
  <si>
    <t>18038109</t>
  </si>
  <si>
    <t>-31_6577</t>
  </si>
  <si>
    <t>Stavanger</t>
  </si>
  <si>
    <t>Øvre Vågen, Stavanger, Ro \ruderatmark</t>
  </si>
  <si>
    <t>https://www.artsobservasjoner.no/Sighting/18038109</t>
  </si>
  <si>
    <t>POINT (-31316 6576297)</t>
  </si>
  <si>
    <t>urn:uuid:12d3f5cc-fd31-4913-8003-fa43a90f0a71</t>
  </si>
  <si>
    <t>1010_18038109</t>
  </si>
  <si>
    <t>11566349</t>
  </si>
  <si>
    <t>-33_6573</t>
  </si>
  <si>
    <t>Ole Bulls vei 2B, Stavanger, Ro \Gårdsplass</t>
  </si>
  <si>
    <t>Per Vetlesen</t>
  </si>
  <si>
    <t>https://www.artsobservasjoner.no/Sighting/11566349</t>
  </si>
  <si>
    <t>POINT (-33102 6573635)</t>
  </si>
  <si>
    <t>urn:uuid:407b71a9-db02-4c18-a5ab-73653eba9d66</t>
  </si>
  <si>
    <t>1010_11566349</t>
  </si>
  <si>
    <t>392154</t>
  </si>
  <si>
    <t>-35_6573</t>
  </si>
  <si>
    <t>Stavanger, Madla, ved Shellstasjonen i Revheimveien, ved Madla Handelslag. \5-6 planter på ruderatmark litt N for bygningen...</t>
  </si>
  <si>
    <t>Tore Berg | Svein Imsland</t>
  </si>
  <si>
    <t>https://www.unimus.no/felles/bilder/web_hent_bilde.php?id=13437464&amp;type=jpeg</t>
  </si>
  <si>
    <t>POINT (-35261 6572042)</t>
  </si>
  <si>
    <t>urn:catalog:O:V:392154</t>
  </si>
  <si>
    <t>8_392154</t>
  </si>
  <si>
    <t>O_392154</t>
  </si>
  <si>
    <t>20053813</t>
  </si>
  <si>
    <t>-43_6563</t>
  </si>
  <si>
    <t>Sola</t>
  </si>
  <si>
    <t>Ølbergveien, Sola, Ro \veikant /[Kvant.:] 1 Plants</t>
  </si>
  <si>
    <t>https://www.artsobservasjoner.no/Sighting/20053813</t>
  </si>
  <si>
    <t>POINT (-42135 6563674)</t>
  </si>
  <si>
    <t>urn:uuid:be01a688-9eba-4eb6-b306-c9c64658b984</t>
  </si>
  <si>
    <t>1010_20053813</t>
  </si>
  <si>
    <t>934</t>
  </si>
  <si>
    <t>25_6649</t>
  </si>
  <si>
    <t>Sauda</t>
  </si>
  <si>
    <t>Elgjuvet.</t>
  </si>
  <si>
    <t>A. Odland</t>
  </si>
  <si>
    <t>POINT (24778 6649363)</t>
  </si>
  <si>
    <t>urn:catalog:BG:S:934</t>
  </si>
  <si>
    <t>105_934</t>
  </si>
  <si>
    <t>BG_934</t>
  </si>
  <si>
    <t>223584</t>
  </si>
  <si>
    <t>-31_6725</t>
  </si>
  <si>
    <t>Fana hd.: Midttun nær Ulsmåg. \På tysk lagerplass for høy.</t>
  </si>
  <si>
    <t>Jakob Naustdal</t>
  </si>
  <si>
    <t>https://www.unimus.no/felles/bilder/web_hent_bilde.php?id=12129367&amp;type=jpeg</t>
  </si>
  <si>
    <t>POINT (-30413 6725816)</t>
  </si>
  <si>
    <t>urn:catalog:BG:S:223584</t>
  </si>
  <si>
    <t>105_223584</t>
  </si>
  <si>
    <t>BG_223584</t>
  </si>
  <si>
    <t>332808</t>
  </si>
  <si>
    <t>Bømlo k.: Mosterhavn, i hamneomr. \På skjellsand.</t>
  </si>
  <si>
    <t>John Inge Johnsen</t>
  </si>
  <si>
    <t>https://www.unimus.no/felles/bilder/web_hent_bilde.php?id=13965586&amp;type=jpeg</t>
  </si>
  <si>
    <t>POINT (-39736 6657445)</t>
  </si>
  <si>
    <t>urn:catalog:O:V:332808</t>
  </si>
  <si>
    <t>8_332808</t>
  </si>
  <si>
    <t>O_332808</t>
  </si>
  <si>
    <t>20523908</t>
  </si>
  <si>
    <t>Revsnes, Bømlo, Ve</t>
  </si>
  <si>
    <t>Alf Harry Øygarden|Asbjørn Knutsen|Lars Dalen</t>
  </si>
  <si>
    <t>https://www.artsobservasjoner.no/Sighting/20523908</t>
  </si>
  <si>
    <t>POINT (-39726 6657564)</t>
  </si>
  <si>
    <t>urn:uuid:5fda97e1-2a9e-4356-ad3d-1c46dd64b6c4</t>
  </si>
  <si>
    <t>1010_20523908</t>
  </si>
  <si>
    <t>22169428</t>
  </si>
  <si>
    <t>Dagny Mandt|Odd Magne Langerød|Åse Johanne Halvorsen|Trond Risdal|Torhild Johanne Larsen|Kjellaug Nyhus|Esther Broch|David Mundal|Jorunn Simones|Christian Kortner|Bjørn Erik Halvorsen|Kåre Homble|Asbjørn Knutsen</t>
  </si>
  <si>
    <t>Tur med Telemark botaniske forening..</t>
  </si>
  <si>
    <t>https://www.artsobservasjoner.no/Sighting/22169428</t>
  </si>
  <si>
    <t>POINT (-39661 6657483)</t>
  </si>
  <si>
    <t>urn:uuid:57b5f344-3f58-4e3b-93f9-c0e5e7b9fd89</t>
  </si>
  <si>
    <t>1010_22169428</t>
  </si>
  <si>
    <t>17374374</t>
  </si>
  <si>
    <t>-41_6659</t>
  </si>
  <si>
    <t>Teigaland, Bømlo, Ve</t>
  </si>
  <si>
    <t>Bård Haugsrud|Solveig Vatne Gustavsen|Geir Arne Evje</t>
  </si>
  <si>
    <t>Skrotemark.</t>
  </si>
  <si>
    <t>https://www.artsobservasjoner.no/Sighting/17374374</t>
  </si>
  <si>
    <t>POINT (-40149 6658642)</t>
  </si>
  <si>
    <t>urn:uuid:b0412af6-d2bd-4891-ac0a-8ca0e92e598d</t>
  </si>
  <si>
    <t>1010_17374374</t>
  </si>
  <si>
    <t>588746</t>
  </si>
  <si>
    <t>Bømlo: Serklaugholmen industriområde \Steinfylling</t>
  </si>
  <si>
    <t>POINT (-40172 6658717)</t>
  </si>
  <si>
    <t>urn:catalog:O:V:588746</t>
  </si>
  <si>
    <t>8_588746</t>
  </si>
  <si>
    <t>O_588746</t>
  </si>
  <si>
    <t>20604472</t>
  </si>
  <si>
    <t>Serklau, Bømlo, Ve</t>
  </si>
  <si>
    <t>https://www.artsobservasjoner.no/Sighting/20604472</t>
  </si>
  <si>
    <t>POINT (-40134 6658701)</t>
  </si>
  <si>
    <t>urn:uuid:699c33f7-2f18-41d3-b6eb-86905c19f8e1</t>
  </si>
  <si>
    <t>1010_20604472</t>
  </si>
  <si>
    <t>11588792</t>
  </si>
  <si>
    <t>-29_6677</t>
  </si>
  <si>
    <t>Uførå, Stord, Ve \Langs veg</t>
  </si>
  <si>
    <t>Arne Vatten</t>
  </si>
  <si>
    <t>https://www.artsobservasjoner.no/Sighting/11588792</t>
  </si>
  <si>
    <t>POINT (-29266 6676202)</t>
  </si>
  <si>
    <t>urn:uuid:c7dda6fd-a993-47f1-bc78-57da76cdbfee</t>
  </si>
  <si>
    <t>1010_11588792</t>
  </si>
  <si>
    <t>223583</t>
  </si>
  <si>
    <t>Hardanger: Granvin. Eide. \I kunstig eng paa Saghaugen.</t>
  </si>
  <si>
    <t>https://www.unimus.no/felles/bilder/web_hent_bilde.php?id=12129366&amp;type=jpeg</t>
  </si>
  <si>
    <t>urn:catalog:BG:S:223583</t>
  </si>
  <si>
    <t>105_223583</t>
  </si>
  <si>
    <t>BG_223583</t>
  </si>
  <si>
    <t>MFU</t>
  </si>
  <si>
    <t>252379</t>
  </si>
  <si>
    <t>33_6809</t>
  </si>
  <si>
    <t>Høyanger</t>
  </si>
  <si>
    <t>Balestrand</t>
  </si>
  <si>
    <t>Nokken</t>
  </si>
  <si>
    <t>Gaarder, G.</t>
  </si>
  <si>
    <t>POINT (33431 6808178)</t>
  </si>
  <si>
    <t>mfu</t>
  </si>
  <si>
    <t>59_252379</t>
  </si>
  <si>
    <t>25552611</t>
  </si>
  <si>
    <t>39_6963</t>
  </si>
  <si>
    <t>Onholmen, Giske, Mr \ /[Kvant.:] 1 Plants</t>
  </si>
  <si>
    <t>Kantsone ved hytta. Rot tynn, hvit og seig. Quantity: 1 Plants</t>
  </si>
  <si>
    <t>https://www.artsobservasjoner.no/Sighting/25552611</t>
  </si>
  <si>
    <t>POINT (39594 6963222)</t>
  </si>
  <si>
    <t>urn:uuid:9c146c74-4745-482a-8abd-12b14c80dc1c</t>
  </si>
  <si>
    <t>1010_25552611</t>
  </si>
  <si>
    <t>193731</t>
  </si>
  <si>
    <t>121_7015</t>
  </si>
  <si>
    <t>Averøy</t>
  </si>
  <si>
    <t>Langøya, 1 km W f Myrneset i stor mengde på grasbakke ved veikryss</t>
  </si>
  <si>
    <t>Reidar Elven | Heidi Solstad</t>
  </si>
  <si>
    <t>https://www.unimus.no/felles/bilder/web_hent_bilde.php?id=13418089&amp;type=jpeg</t>
  </si>
  <si>
    <t>POINT (120874 7014804)</t>
  </si>
  <si>
    <t>urn:catalog:O:V:193731</t>
  </si>
  <si>
    <t>8_193731</t>
  </si>
  <si>
    <t>O_193731</t>
  </si>
  <si>
    <t>82082</t>
  </si>
  <si>
    <t>O J Aalmos veg \No mest ugras Trifolium, Lupinus, Cirsium osv.</t>
  </si>
  <si>
    <t>Egil Ingvar Aune</t>
  </si>
  <si>
    <t>Tilkjørt jordhaug der det i 2000 vart sådd ei artsrik blomstereng (som ikkje kom att i særleg grad i 2001) i følgje eigaren. No mest "ugras" Trifolium, Lupinus, Cirsium osv. Også observert og fotografert høsten 2002.</t>
  </si>
  <si>
    <t>https://www.unimus.no/felles/bilder/web_hent_bilde.php?id=14859780&amp;type=jpeg</t>
  </si>
  <si>
    <t>POINT (268008 7038050)</t>
  </si>
  <si>
    <t>urn:catalog:TRH:V:82082</t>
  </si>
  <si>
    <t>37_82082</t>
  </si>
  <si>
    <t>TRH_82082</t>
  </si>
  <si>
    <t>13684527</t>
  </si>
  <si>
    <t>Div</t>
  </si>
  <si>
    <t>Reitås, Grindal, Rennebu, Tø \ /[Kvant.:] 3 Plants</t>
  </si>
  <si>
    <t>Validationstatus: Approved Documented Quantity: 3 Plants</t>
  </si>
  <si>
    <t>https://www.artsobservasjoner.no/Sighting/13684527</t>
  </si>
  <si>
    <t>POINT (235097 6992779)</t>
  </si>
  <si>
    <t>urn:uuid:b215842f-808f-43b3-a20e-1533d0828f05</t>
  </si>
  <si>
    <t>1010_13684527</t>
  </si>
  <si>
    <t>35449</t>
  </si>
  <si>
    <t>293_7041</t>
  </si>
  <si>
    <t>Stjørdal</t>
  </si>
  <si>
    <t>Stjørdalsfjorden: Billedholmen 1,5 km vest for Hell st. \På tynt jordsmonn i sørvendt skogbryn.</t>
  </si>
  <si>
    <t>Leif Galten</t>
  </si>
  <si>
    <t>https://www.unimus.no/felles/bilder/web_hent_bilde.php?id=15098217&amp;type=jpeg</t>
  </si>
  <si>
    <t>POINT (293884 7041917)</t>
  </si>
  <si>
    <t>urn:catalog:TRH:V:35449</t>
  </si>
  <si>
    <t>37_35449</t>
  </si>
  <si>
    <t>TRH_35449</t>
  </si>
  <si>
    <t>22927326</t>
  </si>
  <si>
    <t>Stjørdalsfjorden: Billedholmen vest for Hell, Stjørdal, Tø \Strand, strandberg, knausskog.</t>
  </si>
  <si>
    <t>Leif  Galten</t>
  </si>
  <si>
    <t>0-30 moh. X-liste. Belegg TRH..</t>
  </si>
  <si>
    <t>https://www.artsobservasjoner.no/Sighting/22927326</t>
  </si>
  <si>
    <t>POINT (293878 7041942)</t>
  </si>
  <si>
    <t>urn:uuid:d24198cb-3346-4da3-ac4d-f1bcd1b7addc</t>
  </si>
  <si>
    <t>1010_22927326</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</si>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</sst>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66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0" fontId="3" fillId="0" borderId="0" xfId="1" applyFont="1" applyFill="1"/>
    <xf numFmtId="0" fontId="1" fillId="0" borderId="0" xfId="0" applyFont="1"/>
    <xf numFmtId="0" fontId="1" fillId="7" borderId="0" xfId="0" applyFont="1" applyFill="1" applyAlignment="1">
      <alignment horizontal="left"/>
    </xf>
    <xf numFmtId="0" fontId="1" fillId="5" borderId="0" xfId="0" applyFont="1" applyFill="1"/>
    <xf numFmtId="0" fontId="1" fillId="4" borderId="0" xfId="0" applyFont="1" applyFill="1"/>
    <xf numFmtId="0" fontId="1" fillId="3" borderId="0" xfId="0" applyFont="1" applyFill="1"/>
    <xf numFmtId="1" fontId="1" fillId="0" borderId="0" xfId="0" applyNumberFormat="1" applyFont="1"/>
    <xf numFmtId="1" fontId="1" fillId="7" borderId="0" xfId="0" applyNumberFormat="1" applyFont="1" applyFill="1"/>
    <xf numFmtId="0" fontId="1" fillId="7" borderId="0" xfId="0" applyFont="1" applyFill="1"/>
    <xf numFmtId="14" fontId="1" fillId="0" borderId="0" xfId="0" applyNumberFormat="1" applyFont="1"/>
    <xf numFmtId="0" fontId="0" fillId="8"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CE30-54DA-4CDD-9BD5-36BE9A30D096}">
  <dimension ref="A1:BT697"/>
  <sheetViews>
    <sheetView tabSelected="1" topLeftCell="Q31" workbookViewId="0">
      <selection activeCell="A47" sqref="A47:XFD47"/>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9" max="9" width="5.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4" max="24" width="3.77734375" bestFit="1" customWidth="1"/>
    <col min="25" max="25" width="3.88671875" bestFit="1" customWidth="1"/>
    <col min="26" max="26" width="5.21875" bestFit="1" customWidth="1"/>
    <col min="28" max="28" width="33.77734375" customWidth="1"/>
    <col min="29" max="29" width="5" bestFit="1" customWidth="1"/>
    <col min="30" max="30" width="4.5546875" bestFit="1" customWidth="1"/>
    <col min="31" max="31" width="3.44140625" bestFit="1" customWidth="1"/>
    <col min="34" max="35" width="12" bestFit="1" customWidth="1"/>
    <col min="36" max="36" width="8.77734375" bestFit="1" customWidth="1"/>
    <col min="37" max="38" width="8.6640625" bestFit="1" customWidth="1"/>
    <col min="39" max="39" width="7.21875" bestFit="1" customWidth="1"/>
    <col min="41" max="41" width="29.44140625" customWidth="1"/>
  </cols>
  <sheetData>
    <row r="1" spans="1:72" x14ac:dyDescent="0.3">
      <c r="A1" s="15" t="s">
        <v>5035</v>
      </c>
      <c r="B1" s="15" t="s">
        <v>5036</v>
      </c>
      <c r="C1" s="15" t="s">
        <v>5037</v>
      </c>
      <c r="D1" s="15" t="s">
        <v>5038</v>
      </c>
      <c r="E1" s="15" t="s">
        <v>5039</v>
      </c>
      <c r="F1" s="15" t="s">
        <v>5040</v>
      </c>
      <c r="G1" s="15" t="s">
        <v>5041</v>
      </c>
      <c r="H1" s="16" t="s">
        <v>5042</v>
      </c>
      <c r="I1" s="15" t="s">
        <v>5043</v>
      </c>
      <c r="J1" s="15" t="s">
        <v>5044</v>
      </c>
      <c r="K1" s="15" t="s">
        <v>5045</v>
      </c>
      <c r="L1" s="15" t="s">
        <v>5046</v>
      </c>
      <c r="M1" s="15" t="s">
        <v>5047</v>
      </c>
      <c r="N1" s="15" t="s">
        <v>5048</v>
      </c>
      <c r="O1" s="17" t="s">
        <v>5049</v>
      </c>
      <c r="P1" s="18" t="s">
        <v>5050</v>
      </c>
      <c r="Q1" s="19" t="s">
        <v>5051</v>
      </c>
      <c r="R1" s="19" t="s">
        <v>5052</v>
      </c>
      <c r="S1" s="19" t="s">
        <v>5053</v>
      </c>
      <c r="T1" s="20" t="s">
        <v>5054</v>
      </c>
      <c r="U1" s="15" t="s">
        <v>5055</v>
      </c>
      <c r="V1" s="15" t="s">
        <v>5056</v>
      </c>
      <c r="W1" s="15" t="s">
        <v>5057</v>
      </c>
      <c r="X1" s="4" t="s">
        <v>5058</v>
      </c>
      <c r="Y1" s="4" t="s">
        <v>5059</v>
      </c>
      <c r="Z1" s="15" t="s">
        <v>5060</v>
      </c>
      <c r="AA1" s="15" t="s">
        <v>5061</v>
      </c>
      <c r="AB1" s="15" t="s">
        <v>5062</v>
      </c>
      <c r="AC1" s="15" t="s">
        <v>5063</v>
      </c>
      <c r="AD1" s="15" t="s">
        <v>5064</v>
      </c>
      <c r="AE1" s="15" t="s">
        <v>5065</v>
      </c>
      <c r="AF1" s="15" t="s">
        <v>5066</v>
      </c>
      <c r="AG1" s="15" t="s">
        <v>5067</v>
      </c>
      <c r="AH1" s="20" t="s">
        <v>5068</v>
      </c>
      <c r="AI1" s="20" t="s">
        <v>5069</v>
      </c>
      <c r="AJ1" s="20" t="s">
        <v>5070</v>
      </c>
      <c r="AK1" s="20" t="s">
        <v>5071</v>
      </c>
      <c r="AL1" s="15" t="s">
        <v>5072</v>
      </c>
      <c r="AM1" s="21" t="s">
        <v>5073</v>
      </c>
      <c r="AN1" s="22" t="s">
        <v>5074</v>
      </c>
      <c r="AO1" s="15" t="s">
        <v>5075</v>
      </c>
      <c r="AP1" s="13" t="s">
        <v>5076</v>
      </c>
      <c r="AQ1" s="15" t="s">
        <v>5047</v>
      </c>
      <c r="AR1" s="15" t="s">
        <v>5077</v>
      </c>
      <c r="AS1" s="15" t="s">
        <v>5078</v>
      </c>
      <c r="AT1" s="15" t="s">
        <v>5079</v>
      </c>
      <c r="AU1" s="15" t="s">
        <v>5080</v>
      </c>
      <c r="AV1" s="15" t="s">
        <v>5081</v>
      </c>
      <c r="AW1" s="15" t="s">
        <v>5082</v>
      </c>
      <c r="AX1" s="15" t="s">
        <v>5083</v>
      </c>
      <c r="AY1" s="15" t="s">
        <v>5084</v>
      </c>
      <c r="AZ1" s="15" t="s">
        <v>5085</v>
      </c>
      <c r="BA1" s="15" t="s">
        <v>5086</v>
      </c>
      <c r="BB1" s="23" t="s">
        <v>5087</v>
      </c>
      <c r="BC1" s="15" t="s">
        <v>5088</v>
      </c>
      <c r="BD1" s="15" t="s">
        <v>5053</v>
      </c>
      <c r="BE1" s="15" t="s">
        <v>5089</v>
      </c>
      <c r="BF1" s="15" t="s">
        <v>5090</v>
      </c>
      <c r="BG1" s="7" t="s">
        <v>5091</v>
      </c>
      <c r="BH1" s="15" t="s">
        <v>5092</v>
      </c>
      <c r="BI1" s="15" t="s">
        <v>5093</v>
      </c>
      <c r="BJ1" s="15" t="s">
        <v>5094</v>
      </c>
      <c r="BK1" s="15" t="s">
        <v>5095</v>
      </c>
      <c r="BL1" t="s">
        <v>5096</v>
      </c>
      <c r="BM1" t="s">
        <v>5097</v>
      </c>
      <c r="BN1" t="s">
        <v>5098</v>
      </c>
      <c r="BO1" t="s">
        <v>5099</v>
      </c>
      <c r="BP1" s="15" t="s">
        <v>5100</v>
      </c>
      <c r="BQ1" s="15" t="s">
        <v>5101</v>
      </c>
      <c r="BR1" s="15" t="s">
        <v>5102</v>
      </c>
      <c r="BS1" s="15" t="s">
        <v>5103</v>
      </c>
      <c r="BT1" s="15" t="s">
        <v>5035</v>
      </c>
    </row>
    <row r="2" spans="1:72" x14ac:dyDescent="0.3">
      <c r="A2">
        <v>352817</v>
      </c>
      <c r="C2">
        <v>1</v>
      </c>
      <c r="D2">
        <v>1</v>
      </c>
      <c r="E2">
        <v>1</v>
      </c>
      <c r="F2" t="s">
        <v>0</v>
      </c>
      <c r="G2" t="s">
        <v>32</v>
      </c>
      <c r="H2" t="s">
        <v>141</v>
      </c>
      <c r="I2" t="s">
        <v>34</v>
      </c>
      <c r="K2">
        <v>1</v>
      </c>
      <c r="L2" t="s">
        <v>3</v>
      </c>
      <c r="M2">
        <v>100313</v>
      </c>
      <c r="N2" t="s">
        <v>4</v>
      </c>
      <c r="T2" t="s">
        <v>142</v>
      </c>
      <c r="U2" s="2">
        <v>1</v>
      </c>
      <c r="V2" t="s">
        <v>7</v>
      </c>
      <c r="W2" t="s">
        <v>143</v>
      </c>
      <c r="X2" s="3" t="s">
        <v>9</v>
      </c>
      <c r="Y2" s="4">
        <v>1</v>
      </c>
      <c r="Z2" s="5">
        <v>106</v>
      </c>
      <c r="AA2" s="5" t="s">
        <v>143</v>
      </c>
      <c r="AB2" t="s">
        <v>144</v>
      </c>
      <c r="AC2">
        <v>2018</v>
      </c>
      <c r="AD2">
        <v>8</v>
      </c>
      <c r="AE2">
        <v>4</v>
      </c>
      <c r="AF2" t="s">
        <v>120</v>
      </c>
      <c r="AH2">
        <v>259771</v>
      </c>
      <c r="AI2">
        <v>6571557</v>
      </c>
      <c r="AJ2" s="5">
        <v>259000</v>
      </c>
      <c r="AK2" s="5">
        <v>6571000</v>
      </c>
      <c r="AL2">
        <v>20</v>
      </c>
      <c r="AN2">
        <v>1010</v>
      </c>
      <c r="AP2" s="6" t="s">
        <v>145</v>
      </c>
      <c r="AQ2">
        <v>100313</v>
      </c>
      <c r="AT2">
        <v>1</v>
      </c>
      <c r="AU2" t="s">
        <v>14</v>
      </c>
      <c r="AV2" t="s">
        <v>146</v>
      </c>
      <c r="AW2" t="s">
        <v>147</v>
      </c>
      <c r="AX2">
        <v>1010</v>
      </c>
      <c r="AY2" t="s">
        <v>42</v>
      </c>
      <c r="AZ2" t="s">
        <v>43</v>
      </c>
      <c r="BB2" s="6">
        <v>43713.546527777798</v>
      </c>
      <c r="BC2" s="7" t="s">
        <v>19</v>
      </c>
      <c r="BE2">
        <v>6</v>
      </c>
      <c r="BF2">
        <v>162174</v>
      </c>
      <c r="BH2" t="s">
        <v>148</v>
      </c>
      <c r="BT2">
        <v>352817</v>
      </c>
    </row>
    <row r="3" spans="1:72" x14ac:dyDescent="0.3">
      <c r="A3">
        <v>399080</v>
      </c>
      <c r="C3">
        <v>1</v>
      </c>
      <c r="D3">
        <v>1</v>
      </c>
      <c r="E3">
        <v>1</v>
      </c>
      <c r="F3" t="s">
        <v>0</v>
      </c>
      <c r="G3" t="s">
        <v>32</v>
      </c>
      <c r="H3" t="s">
        <v>339</v>
      </c>
      <c r="I3" s="1" t="str">
        <f>HYPERLINK(AP3,"Foto")</f>
        <v>Foto</v>
      </c>
      <c r="K3">
        <v>1</v>
      </c>
      <c r="L3" t="s">
        <v>3</v>
      </c>
      <c r="M3">
        <v>100313</v>
      </c>
      <c r="N3" t="s">
        <v>4</v>
      </c>
      <c r="T3" t="s">
        <v>340</v>
      </c>
      <c r="U3" s="2">
        <v>1</v>
      </c>
      <c r="V3" t="s">
        <v>7</v>
      </c>
      <c r="W3" t="s">
        <v>331</v>
      </c>
      <c r="X3" s="3" t="s">
        <v>332</v>
      </c>
      <c r="Y3" s="4">
        <v>2</v>
      </c>
      <c r="Z3" s="5">
        <v>213</v>
      </c>
      <c r="AA3" s="5" t="s">
        <v>333</v>
      </c>
      <c r="AB3" t="s">
        <v>341</v>
      </c>
      <c r="AC3">
        <v>2020</v>
      </c>
      <c r="AD3">
        <v>7</v>
      </c>
      <c r="AE3">
        <v>23</v>
      </c>
      <c r="AF3" t="s">
        <v>342</v>
      </c>
      <c r="AH3">
        <v>266715</v>
      </c>
      <c r="AI3">
        <v>6631369</v>
      </c>
      <c r="AJ3" s="5">
        <v>267000</v>
      </c>
      <c r="AK3" s="5">
        <v>6631000</v>
      </c>
      <c r="AL3">
        <v>75</v>
      </c>
      <c r="AN3">
        <v>1010</v>
      </c>
      <c r="AP3" s="6" t="s">
        <v>343</v>
      </c>
      <c r="AQ3">
        <v>100313</v>
      </c>
      <c r="AT3">
        <v>1</v>
      </c>
      <c r="AU3" t="s">
        <v>14</v>
      </c>
      <c r="AV3" t="s">
        <v>344</v>
      </c>
      <c r="AW3" t="s">
        <v>345</v>
      </c>
      <c r="AX3">
        <v>1010</v>
      </c>
      <c r="AY3" t="s">
        <v>42</v>
      </c>
      <c r="AZ3" t="s">
        <v>43</v>
      </c>
      <c r="BA3">
        <v>1</v>
      </c>
      <c r="BB3" s="6">
        <v>44035.764201388898</v>
      </c>
      <c r="BC3" s="7" t="s">
        <v>19</v>
      </c>
      <c r="BE3">
        <v>6</v>
      </c>
      <c r="BF3">
        <v>243502</v>
      </c>
      <c r="BH3" t="s">
        <v>346</v>
      </c>
      <c r="BT3">
        <v>399080</v>
      </c>
    </row>
    <row r="4" spans="1:72" x14ac:dyDescent="0.3">
      <c r="A4">
        <v>360530</v>
      </c>
      <c r="C4">
        <v>1</v>
      </c>
      <c r="D4">
        <v>1</v>
      </c>
      <c r="E4">
        <v>1</v>
      </c>
      <c r="F4" t="s">
        <v>0</v>
      </c>
      <c r="G4" t="s">
        <v>32</v>
      </c>
      <c r="H4" t="s">
        <v>347</v>
      </c>
      <c r="I4" t="s">
        <v>34</v>
      </c>
      <c r="K4">
        <v>1</v>
      </c>
      <c r="L4" t="s">
        <v>3</v>
      </c>
      <c r="M4">
        <v>100313</v>
      </c>
      <c r="N4" t="s">
        <v>4</v>
      </c>
      <c r="T4" t="s">
        <v>348</v>
      </c>
      <c r="U4" s="2">
        <v>1</v>
      </c>
      <c r="V4" t="s">
        <v>7</v>
      </c>
      <c r="W4" t="s">
        <v>349</v>
      </c>
      <c r="X4" s="3" t="s">
        <v>332</v>
      </c>
      <c r="Y4" s="4">
        <v>2</v>
      </c>
      <c r="Z4" s="5">
        <v>214</v>
      </c>
      <c r="AA4" t="s">
        <v>349</v>
      </c>
      <c r="AB4" t="s">
        <v>350</v>
      </c>
      <c r="AC4">
        <v>2021</v>
      </c>
      <c r="AD4">
        <v>5</v>
      </c>
      <c r="AE4">
        <v>1</v>
      </c>
      <c r="AF4" t="s">
        <v>351</v>
      </c>
      <c r="AH4">
        <v>261056</v>
      </c>
      <c r="AI4">
        <v>6624112</v>
      </c>
      <c r="AJ4" s="5">
        <v>261000</v>
      </c>
      <c r="AK4" s="5">
        <v>6625000</v>
      </c>
      <c r="AL4">
        <v>0</v>
      </c>
      <c r="AN4">
        <v>1010</v>
      </c>
      <c r="AP4" s="6" t="s">
        <v>352</v>
      </c>
      <c r="AQ4">
        <v>100313</v>
      </c>
      <c r="AT4">
        <v>1</v>
      </c>
      <c r="AU4" t="s">
        <v>14</v>
      </c>
      <c r="AV4" t="s">
        <v>353</v>
      </c>
      <c r="AW4" t="s">
        <v>354</v>
      </c>
      <c r="AX4">
        <v>1010</v>
      </c>
      <c r="AY4" t="s">
        <v>42</v>
      </c>
      <c r="AZ4" t="s">
        <v>43</v>
      </c>
      <c r="BB4" s="6">
        <v>44467.595115740703</v>
      </c>
      <c r="BC4" s="7" t="s">
        <v>19</v>
      </c>
      <c r="BE4">
        <v>6</v>
      </c>
      <c r="BF4">
        <v>280968</v>
      </c>
      <c r="BH4" t="s">
        <v>355</v>
      </c>
      <c r="BT4">
        <v>360530</v>
      </c>
    </row>
    <row r="5" spans="1:72" x14ac:dyDescent="0.3">
      <c r="A5">
        <v>207854</v>
      </c>
      <c r="C5">
        <v>1</v>
      </c>
      <c r="D5">
        <v>1</v>
      </c>
      <c r="E5">
        <v>1</v>
      </c>
      <c r="F5" t="s">
        <v>0</v>
      </c>
      <c r="G5" t="s">
        <v>1</v>
      </c>
      <c r="H5" t="s">
        <v>1283</v>
      </c>
      <c r="I5" s="1" t="str">
        <f>HYPERLINK(AP5,"Hb")</f>
        <v>Hb</v>
      </c>
      <c r="K5">
        <v>1</v>
      </c>
      <c r="L5" t="s">
        <v>3</v>
      </c>
      <c r="M5">
        <v>100313</v>
      </c>
      <c r="N5" t="s">
        <v>4</v>
      </c>
      <c r="T5" t="s">
        <v>1284</v>
      </c>
      <c r="U5" s="9">
        <v>3</v>
      </c>
      <c r="V5" t="s">
        <v>7</v>
      </c>
      <c r="W5" t="s">
        <v>1285</v>
      </c>
      <c r="X5" t="s">
        <v>1209</v>
      </c>
      <c r="Y5" s="4">
        <v>6</v>
      </c>
      <c r="Z5" s="5">
        <v>624</v>
      </c>
      <c r="AA5" t="s">
        <v>1285</v>
      </c>
      <c r="AB5" t="s">
        <v>1286</v>
      </c>
      <c r="AC5">
        <v>1950</v>
      </c>
      <c r="AD5">
        <v>8</v>
      </c>
      <c r="AE5">
        <v>26</v>
      </c>
      <c r="AF5" t="s">
        <v>1287</v>
      </c>
      <c r="AG5" t="s">
        <v>1287</v>
      </c>
      <c r="AH5">
        <v>210699</v>
      </c>
      <c r="AI5">
        <v>6635186</v>
      </c>
      <c r="AJ5" s="5">
        <v>211000</v>
      </c>
      <c r="AK5" s="5">
        <v>6635000</v>
      </c>
      <c r="AL5">
        <v>22141</v>
      </c>
      <c r="AN5">
        <v>8</v>
      </c>
      <c r="AO5" t="s">
        <v>1288</v>
      </c>
      <c r="AP5" t="s">
        <v>1289</v>
      </c>
      <c r="AQ5">
        <v>100313</v>
      </c>
      <c r="AT5">
        <v>1</v>
      </c>
      <c r="AU5" t="s">
        <v>14</v>
      </c>
      <c r="AV5" t="s">
        <v>1290</v>
      </c>
      <c r="AW5" t="s">
        <v>1291</v>
      </c>
      <c r="AX5">
        <v>8</v>
      </c>
      <c r="AY5" t="s">
        <v>17</v>
      </c>
      <c r="AZ5" t="s">
        <v>18</v>
      </c>
      <c r="BA5">
        <v>1</v>
      </c>
      <c r="BB5" s="6">
        <v>39976</v>
      </c>
      <c r="BC5" s="7" t="s">
        <v>19</v>
      </c>
      <c r="BE5">
        <v>3</v>
      </c>
      <c r="BF5">
        <v>469672</v>
      </c>
      <c r="BH5" t="s">
        <v>1292</v>
      </c>
      <c r="BJ5" t="s">
        <v>1293</v>
      </c>
      <c r="BT5">
        <v>207854</v>
      </c>
    </row>
    <row r="6" spans="1:72" x14ac:dyDescent="0.3">
      <c r="A6">
        <v>248705</v>
      </c>
      <c r="C6">
        <v>1</v>
      </c>
      <c r="D6">
        <v>1</v>
      </c>
      <c r="E6">
        <v>1</v>
      </c>
      <c r="F6" t="s">
        <v>0</v>
      </c>
      <c r="G6" t="s">
        <v>32</v>
      </c>
      <c r="H6" t="s">
        <v>1324</v>
      </c>
      <c r="I6" s="1" t="str">
        <f>HYPERLINK(AP6,"Foto")</f>
        <v>Foto</v>
      </c>
      <c r="K6">
        <v>1</v>
      </c>
      <c r="L6" t="s">
        <v>3</v>
      </c>
      <c r="M6">
        <v>100313</v>
      </c>
      <c r="N6" t="s">
        <v>4</v>
      </c>
      <c r="T6" t="s">
        <v>1325</v>
      </c>
      <c r="U6" s="2">
        <v>1</v>
      </c>
      <c r="V6" t="s">
        <v>7</v>
      </c>
      <c r="W6" t="s">
        <v>1326</v>
      </c>
      <c r="X6" t="s">
        <v>1209</v>
      </c>
      <c r="Y6" s="4">
        <v>6</v>
      </c>
      <c r="Z6" s="5">
        <v>626</v>
      </c>
      <c r="AA6" s="5" t="s">
        <v>1326</v>
      </c>
      <c r="AB6" t="s">
        <v>1327</v>
      </c>
      <c r="AC6">
        <v>2019</v>
      </c>
      <c r="AD6">
        <v>6</v>
      </c>
      <c r="AE6">
        <v>18</v>
      </c>
      <c r="AF6" t="s">
        <v>1328</v>
      </c>
      <c r="AH6">
        <v>235223</v>
      </c>
      <c r="AI6">
        <v>6631831</v>
      </c>
      <c r="AJ6" s="5">
        <v>235000</v>
      </c>
      <c r="AK6" s="5">
        <v>6631000</v>
      </c>
      <c r="AL6">
        <v>25</v>
      </c>
      <c r="AN6">
        <v>1010</v>
      </c>
      <c r="AP6" s="6" t="s">
        <v>1329</v>
      </c>
      <c r="AQ6">
        <v>100313</v>
      </c>
      <c r="AT6">
        <v>1</v>
      </c>
      <c r="AU6" t="s">
        <v>14</v>
      </c>
      <c r="AV6" t="s">
        <v>1330</v>
      </c>
      <c r="AW6" t="s">
        <v>1331</v>
      </c>
      <c r="AX6">
        <v>1010</v>
      </c>
      <c r="AY6" t="s">
        <v>42</v>
      </c>
      <c r="AZ6" t="s">
        <v>43</v>
      </c>
      <c r="BA6">
        <v>1</v>
      </c>
      <c r="BB6" s="6">
        <v>43634.909594907404</v>
      </c>
      <c r="BC6" s="7" t="s">
        <v>19</v>
      </c>
      <c r="BE6">
        <v>6</v>
      </c>
      <c r="BF6">
        <v>203169</v>
      </c>
      <c r="BH6" t="s">
        <v>1332</v>
      </c>
      <c r="BT6">
        <v>248705</v>
      </c>
    </row>
    <row r="7" spans="1:72" x14ac:dyDescent="0.3">
      <c r="A7">
        <v>209068</v>
      </c>
      <c r="C7">
        <v>1</v>
      </c>
      <c r="D7">
        <v>1</v>
      </c>
      <c r="E7">
        <v>1</v>
      </c>
      <c r="F7" t="s">
        <v>0</v>
      </c>
      <c r="G7" t="s">
        <v>32</v>
      </c>
      <c r="H7" t="s">
        <v>1427</v>
      </c>
      <c r="I7" t="s">
        <v>34</v>
      </c>
      <c r="K7">
        <v>1</v>
      </c>
      <c r="L7" t="s">
        <v>3</v>
      </c>
      <c r="M7">
        <v>100313</v>
      </c>
      <c r="N7" t="s">
        <v>4</v>
      </c>
      <c r="T7" t="s">
        <v>1428</v>
      </c>
      <c r="U7" s="2">
        <v>1</v>
      </c>
      <c r="V7" t="s">
        <v>1404</v>
      </c>
      <c r="W7" t="s">
        <v>1429</v>
      </c>
      <c r="X7" s="3" t="s">
        <v>1406</v>
      </c>
      <c r="Y7" s="4">
        <v>7</v>
      </c>
      <c r="Z7" s="5">
        <v>709</v>
      </c>
      <c r="AA7" s="5" t="s">
        <v>1429</v>
      </c>
      <c r="AB7" t="s">
        <v>1430</v>
      </c>
      <c r="AC7">
        <v>1993</v>
      </c>
      <c r="AD7">
        <v>8</v>
      </c>
      <c r="AE7">
        <v>14</v>
      </c>
      <c r="AF7" t="s">
        <v>1431</v>
      </c>
      <c r="AH7">
        <v>213000</v>
      </c>
      <c r="AI7">
        <v>6548188</v>
      </c>
      <c r="AJ7" s="5">
        <v>213000</v>
      </c>
      <c r="AK7" s="5">
        <v>6549000</v>
      </c>
      <c r="AL7">
        <v>10</v>
      </c>
      <c r="AN7">
        <v>1010</v>
      </c>
      <c r="AO7" t="s">
        <v>1432</v>
      </c>
      <c r="AP7" s="6" t="s">
        <v>1433</v>
      </c>
      <c r="AQ7">
        <v>100313</v>
      </c>
      <c r="AT7">
        <v>1</v>
      </c>
      <c r="AU7" t="s">
        <v>14</v>
      </c>
      <c r="AV7" t="s">
        <v>1434</v>
      </c>
      <c r="AW7" t="s">
        <v>1435</v>
      </c>
      <c r="AX7">
        <v>1010</v>
      </c>
      <c r="AY7" t="s">
        <v>42</v>
      </c>
      <c r="AZ7" t="s">
        <v>43</v>
      </c>
      <c r="BB7" s="6">
        <v>42811.895219907397</v>
      </c>
      <c r="BC7" s="7" t="s">
        <v>19</v>
      </c>
      <c r="BE7">
        <v>6</v>
      </c>
      <c r="BF7">
        <v>118483</v>
      </c>
      <c r="BH7" t="s">
        <v>1436</v>
      </c>
      <c r="BT7">
        <v>209068</v>
      </c>
    </row>
    <row r="8" spans="1:72" x14ac:dyDescent="0.3">
      <c r="A8">
        <v>214593</v>
      </c>
      <c r="C8">
        <v>1</v>
      </c>
      <c r="D8">
        <v>1</v>
      </c>
      <c r="E8">
        <v>1</v>
      </c>
      <c r="F8" t="s">
        <v>0</v>
      </c>
      <c r="G8" t="s">
        <v>32</v>
      </c>
      <c r="H8" t="s">
        <v>1453</v>
      </c>
      <c r="I8" t="s">
        <v>34</v>
      </c>
      <c r="K8">
        <v>1</v>
      </c>
      <c r="L8" t="s">
        <v>3</v>
      </c>
      <c r="M8">
        <v>100313</v>
      </c>
      <c r="N8" t="s">
        <v>4</v>
      </c>
      <c r="T8" t="s">
        <v>1454</v>
      </c>
      <c r="U8" s="2">
        <v>1</v>
      </c>
      <c r="V8" t="s">
        <v>1404</v>
      </c>
      <c r="W8" t="s">
        <v>1429</v>
      </c>
      <c r="X8" s="3" t="s">
        <v>1406</v>
      </c>
      <c r="Y8" s="4">
        <v>7</v>
      </c>
      <c r="Z8" s="5">
        <v>709</v>
      </c>
      <c r="AA8" s="5" t="s">
        <v>1429</v>
      </c>
      <c r="AB8" t="s">
        <v>1455</v>
      </c>
      <c r="AC8">
        <v>2017</v>
      </c>
      <c r="AD8">
        <v>7</v>
      </c>
      <c r="AE8">
        <v>31</v>
      </c>
      <c r="AF8" t="s">
        <v>1431</v>
      </c>
      <c r="AH8">
        <v>216893</v>
      </c>
      <c r="AI8">
        <v>6555375</v>
      </c>
      <c r="AJ8" s="5">
        <v>217000</v>
      </c>
      <c r="AK8" s="5">
        <v>6555000</v>
      </c>
      <c r="AL8">
        <v>5</v>
      </c>
      <c r="AN8">
        <v>1010</v>
      </c>
      <c r="AO8" t="s">
        <v>1456</v>
      </c>
      <c r="AP8" s="6" t="s">
        <v>1457</v>
      </c>
      <c r="AQ8">
        <v>100313</v>
      </c>
      <c r="AT8">
        <v>1</v>
      </c>
      <c r="AU8" t="s">
        <v>14</v>
      </c>
      <c r="AV8" t="s">
        <v>1458</v>
      </c>
      <c r="AW8" t="s">
        <v>1459</v>
      </c>
      <c r="AX8">
        <v>1010</v>
      </c>
      <c r="AY8" t="s">
        <v>42</v>
      </c>
      <c r="AZ8" t="s">
        <v>43</v>
      </c>
      <c r="BB8" s="6">
        <v>42950.900162037004</v>
      </c>
      <c r="BC8" s="7" t="s">
        <v>19</v>
      </c>
      <c r="BE8">
        <v>6</v>
      </c>
      <c r="BF8">
        <v>132922</v>
      </c>
      <c r="BH8" t="s">
        <v>1460</v>
      </c>
      <c r="BT8">
        <v>214593</v>
      </c>
    </row>
    <row r="9" spans="1:72" x14ac:dyDescent="0.3">
      <c r="A9">
        <v>174229</v>
      </c>
      <c r="C9">
        <v>1</v>
      </c>
      <c r="D9">
        <v>1</v>
      </c>
      <c r="E9">
        <v>1</v>
      </c>
      <c r="F9" t="s">
        <v>0</v>
      </c>
      <c r="G9" t="s">
        <v>32</v>
      </c>
      <c r="H9" t="s">
        <v>1795</v>
      </c>
      <c r="I9" s="1" t="str">
        <f>HYPERLINK(AP9,"Foto")</f>
        <v>Foto</v>
      </c>
      <c r="K9">
        <v>1</v>
      </c>
      <c r="L9" t="s">
        <v>3</v>
      </c>
      <c r="M9">
        <v>100313</v>
      </c>
      <c r="N9" t="s">
        <v>4</v>
      </c>
      <c r="T9" t="s">
        <v>1796</v>
      </c>
      <c r="U9" s="2">
        <v>1</v>
      </c>
      <c r="V9" t="s">
        <v>1769</v>
      </c>
      <c r="W9" t="s">
        <v>1770</v>
      </c>
      <c r="X9" t="s">
        <v>1771</v>
      </c>
      <c r="Y9" s="4">
        <v>9</v>
      </c>
      <c r="Z9" s="5">
        <v>901</v>
      </c>
      <c r="AA9" t="s">
        <v>1770</v>
      </c>
      <c r="AB9" t="s">
        <v>1797</v>
      </c>
      <c r="AC9">
        <v>2020</v>
      </c>
      <c r="AD9">
        <v>7</v>
      </c>
      <c r="AE9">
        <v>21</v>
      </c>
      <c r="AF9" t="s">
        <v>1781</v>
      </c>
      <c r="AH9">
        <v>156649</v>
      </c>
      <c r="AI9">
        <v>6527712</v>
      </c>
      <c r="AJ9" s="5">
        <v>157000</v>
      </c>
      <c r="AK9" s="5">
        <v>6527000</v>
      </c>
      <c r="AL9">
        <v>100</v>
      </c>
      <c r="AN9">
        <v>1010</v>
      </c>
      <c r="AP9" s="6" t="s">
        <v>1798</v>
      </c>
      <c r="AQ9">
        <v>100313</v>
      </c>
      <c r="AT9">
        <v>1</v>
      </c>
      <c r="AU9" t="s">
        <v>14</v>
      </c>
      <c r="AV9" t="s">
        <v>1799</v>
      </c>
      <c r="AW9" t="s">
        <v>1800</v>
      </c>
      <c r="AX9">
        <v>1010</v>
      </c>
      <c r="AY9" t="s">
        <v>42</v>
      </c>
      <c r="AZ9" t="s">
        <v>43</v>
      </c>
      <c r="BA9">
        <v>1</v>
      </c>
      <c r="BB9" s="6">
        <v>44177.590763888897</v>
      </c>
      <c r="BC9" s="7" t="s">
        <v>19</v>
      </c>
      <c r="BE9">
        <v>6</v>
      </c>
      <c r="BF9">
        <v>243164</v>
      </c>
      <c r="BH9" t="s">
        <v>1801</v>
      </c>
      <c r="BT9">
        <v>174229</v>
      </c>
    </row>
    <row r="10" spans="1:72" x14ac:dyDescent="0.3">
      <c r="A10">
        <v>179118</v>
      </c>
      <c r="C10">
        <v>1</v>
      </c>
      <c r="D10">
        <v>1</v>
      </c>
      <c r="E10">
        <v>1</v>
      </c>
      <c r="F10" t="s">
        <v>0</v>
      </c>
      <c r="G10" t="s">
        <v>32</v>
      </c>
      <c r="H10" t="s">
        <v>1855</v>
      </c>
      <c r="I10" t="s">
        <v>34</v>
      </c>
      <c r="K10">
        <v>1</v>
      </c>
      <c r="L10" t="s">
        <v>3</v>
      </c>
      <c r="M10">
        <v>100313</v>
      </c>
      <c r="N10" t="s">
        <v>4</v>
      </c>
      <c r="T10" t="s">
        <v>1856</v>
      </c>
      <c r="U10" s="2">
        <v>1</v>
      </c>
      <c r="V10" t="s">
        <v>1769</v>
      </c>
      <c r="W10" t="s">
        <v>1770</v>
      </c>
      <c r="X10" t="s">
        <v>1771</v>
      </c>
      <c r="Y10" s="4">
        <v>9</v>
      </c>
      <c r="Z10" s="5">
        <v>901</v>
      </c>
      <c r="AA10" t="s">
        <v>1770</v>
      </c>
      <c r="AB10" t="s">
        <v>1857</v>
      </c>
      <c r="AC10">
        <v>2018</v>
      </c>
      <c r="AD10">
        <v>8</v>
      </c>
      <c r="AE10">
        <v>6</v>
      </c>
      <c r="AF10" t="s">
        <v>1781</v>
      </c>
      <c r="AH10">
        <v>164781</v>
      </c>
      <c r="AI10">
        <v>6519341</v>
      </c>
      <c r="AJ10" s="5">
        <v>165000</v>
      </c>
      <c r="AK10" s="5">
        <v>6519000</v>
      </c>
      <c r="AL10">
        <v>100</v>
      </c>
      <c r="AN10">
        <v>1010</v>
      </c>
      <c r="AP10" s="6" t="s">
        <v>1858</v>
      </c>
      <c r="AQ10">
        <v>100313</v>
      </c>
      <c r="AT10">
        <v>1</v>
      </c>
      <c r="AU10" t="s">
        <v>14</v>
      </c>
      <c r="AV10" t="s">
        <v>1859</v>
      </c>
      <c r="AW10" t="s">
        <v>1860</v>
      </c>
      <c r="AX10">
        <v>1010</v>
      </c>
      <c r="AY10" t="s">
        <v>42</v>
      </c>
      <c r="AZ10" t="s">
        <v>43</v>
      </c>
      <c r="BB10" s="6">
        <v>43319.860648148097</v>
      </c>
      <c r="BC10" s="7" t="s">
        <v>19</v>
      </c>
      <c r="BE10">
        <v>6</v>
      </c>
      <c r="BF10">
        <v>162333</v>
      </c>
      <c r="BH10" t="s">
        <v>1861</v>
      </c>
      <c r="BT10">
        <v>179118</v>
      </c>
    </row>
    <row r="11" spans="1:72" x14ac:dyDescent="0.3">
      <c r="A11">
        <v>173987</v>
      </c>
      <c r="C11">
        <v>1</v>
      </c>
      <c r="D11">
        <v>1</v>
      </c>
      <c r="E11">
        <v>1</v>
      </c>
      <c r="F11" t="s">
        <v>0</v>
      </c>
      <c r="G11" t="s">
        <v>32</v>
      </c>
      <c r="H11" t="s">
        <v>1939</v>
      </c>
      <c r="I11" t="s">
        <v>34</v>
      </c>
      <c r="K11">
        <v>1</v>
      </c>
      <c r="L11" t="s">
        <v>3</v>
      </c>
      <c r="M11">
        <v>100313</v>
      </c>
      <c r="N11" t="s">
        <v>4</v>
      </c>
      <c r="T11" t="s">
        <v>1940</v>
      </c>
      <c r="U11" s="2">
        <v>1</v>
      </c>
      <c r="V11" t="s">
        <v>1769</v>
      </c>
      <c r="W11" t="s">
        <v>1915</v>
      </c>
      <c r="X11" t="s">
        <v>1771</v>
      </c>
      <c r="Y11" s="4">
        <v>9</v>
      </c>
      <c r="Z11" s="5">
        <v>914</v>
      </c>
      <c r="AA11" s="5" t="s">
        <v>1915</v>
      </c>
      <c r="AB11" t="s">
        <v>1941</v>
      </c>
      <c r="AC11">
        <v>2017</v>
      </c>
      <c r="AD11">
        <v>7</v>
      </c>
      <c r="AE11">
        <v>14</v>
      </c>
      <c r="AF11" t="s">
        <v>1781</v>
      </c>
      <c r="AH11">
        <v>156215</v>
      </c>
      <c r="AI11">
        <v>6519711</v>
      </c>
      <c r="AJ11" s="5">
        <v>157000</v>
      </c>
      <c r="AK11" s="5">
        <v>6519000</v>
      </c>
      <c r="AL11">
        <v>500</v>
      </c>
      <c r="AN11">
        <v>1010</v>
      </c>
      <c r="AP11" s="6" t="s">
        <v>1942</v>
      </c>
      <c r="AQ11">
        <v>100313</v>
      </c>
      <c r="AT11">
        <v>1</v>
      </c>
      <c r="AU11" t="s">
        <v>14</v>
      </c>
      <c r="AV11" t="s">
        <v>1943</v>
      </c>
      <c r="AW11" t="s">
        <v>1944</v>
      </c>
      <c r="AX11">
        <v>1010</v>
      </c>
      <c r="AY11" t="s">
        <v>42</v>
      </c>
      <c r="AZ11" t="s">
        <v>43</v>
      </c>
      <c r="BB11" s="6">
        <v>42930.710810185199</v>
      </c>
      <c r="BC11" s="7" t="s">
        <v>19</v>
      </c>
      <c r="BE11">
        <v>6</v>
      </c>
      <c r="BF11">
        <v>127254</v>
      </c>
      <c r="BH11" t="s">
        <v>1945</v>
      </c>
      <c r="BT11">
        <v>173987</v>
      </c>
    </row>
    <row r="12" spans="1:72" x14ac:dyDescent="0.3">
      <c r="A12">
        <v>92750</v>
      </c>
      <c r="C12">
        <v>1</v>
      </c>
      <c r="D12">
        <v>1</v>
      </c>
      <c r="E12">
        <v>1</v>
      </c>
      <c r="F12" t="s">
        <v>0</v>
      </c>
      <c r="G12" t="s">
        <v>32</v>
      </c>
      <c r="H12" t="s">
        <v>2429</v>
      </c>
      <c r="I12" s="1" t="str">
        <f>HYPERLINK(AP12,"Foto")</f>
        <v>Foto</v>
      </c>
      <c r="K12">
        <v>1</v>
      </c>
      <c r="L12" t="s">
        <v>3</v>
      </c>
      <c r="M12">
        <v>100313</v>
      </c>
      <c r="N12" t="s">
        <v>4</v>
      </c>
      <c r="T12" t="s">
        <v>2430</v>
      </c>
      <c r="U12" s="2">
        <v>1</v>
      </c>
      <c r="V12" t="s">
        <v>2431</v>
      </c>
      <c r="W12" t="s">
        <v>2432</v>
      </c>
      <c r="X12" t="s">
        <v>2433</v>
      </c>
      <c r="Y12" s="4">
        <v>15</v>
      </c>
      <c r="Z12" s="5">
        <v>1532</v>
      </c>
      <c r="AA12" s="5" t="s">
        <v>2432</v>
      </c>
      <c r="AB12" t="s">
        <v>2434</v>
      </c>
      <c r="AC12">
        <v>2020</v>
      </c>
      <c r="AD12">
        <v>10</v>
      </c>
      <c r="AE12">
        <v>5</v>
      </c>
      <c r="AF12" t="s">
        <v>2435</v>
      </c>
      <c r="AH12">
        <v>44375</v>
      </c>
      <c r="AI12">
        <v>6969401</v>
      </c>
      <c r="AJ12" s="5">
        <v>45000</v>
      </c>
      <c r="AK12" s="5">
        <v>6969000</v>
      </c>
      <c r="AL12">
        <v>10</v>
      </c>
      <c r="AN12">
        <v>1010</v>
      </c>
      <c r="AO12" t="s">
        <v>2436</v>
      </c>
      <c r="AP12" s="6" t="s">
        <v>2437</v>
      </c>
      <c r="AQ12">
        <v>100313</v>
      </c>
      <c r="AT12">
        <v>1</v>
      </c>
      <c r="AU12" t="s">
        <v>14</v>
      </c>
      <c r="AV12" t="s">
        <v>2438</v>
      </c>
      <c r="AW12" t="s">
        <v>2439</v>
      </c>
      <c r="AX12">
        <v>1010</v>
      </c>
      <c r="AY12" t="s">
        <v>42</v>
      </c>
      <c r="AZ12" t="s">
        <v>43</v>
      </c>
      <c r="BA12">
        <v>1</v>
      </c>
      <c r="BB12" s="6">
        <v>44109.6479398148</v>
      </c>
      <c r="BC12" s="7" t="s">
        <v>19</v>
      </c>
      <c r="BE12">
        <v>6</v>
      </c>
      <c r="BF12">
        <v>252555</v>
      </c>
      <c r="BH12" t="s">
        <v>2440</v>
      </c>
      <c r="BT12">
        <v>92750</v>
      </c>
    </row>
    <row r="13" spans="1:72" x14ac:dyDescent="0.3">
      <c r="A13">
        <v>488260</v>
      </c>
      <c r="C13">
        <v>1</v>
      </c>
      <c r="D13">
        <v>1</v>
      </c>
      <c r="E13">
        <v>1</v>
      </c>
      <c r="F13" t="s">
        <v>0</v>
      </c>
      <c r="G13" t="s">
        <v>32</v>
      </c>
      <c r="H13" t="s">
        <v>2523</v>
      </c>
      <c r="I13" t="s">
        <v>34</v>
      </c>
      <c r="K13">
        <v>1</v>
      </c>
      <c r="L13" t="s">
        <v>3</v>
      </c>
      <c r="M13">
        <v>100313</v>
      </c>
      <c r="N13" t="s">
        <v>4</v>
      </c>
      <c r="T13" t="s">
        <v>2524</v>
      </c>
      <c r="U13" s="2">
        <v>1</v>
      </c>
      <c r="V13" t="s">
        <v>2443</v>
      </c>
      <c r="W13" t="s">
        <v>2525</v>
      </c>
      <c r="X13" s="3" t="s">
        <v>2526</v>
      </c>
      <c r="Y13" s="4">
        <v>17</v>
      </c>
      <c r="Z13" s="5">
        <v>1719</v>
      </c>
      <c r="AA13" s="5" t="s">
        <v>2525</v>
      </c>
      <c r="AB13" t="s">
        <v>2527</v>
      </c>
      <c r="AC13">
        <v>1984</v>
      </c>
      <c r="AD13">
        <v>8</v>
      </c>
      <c r="AE13">
        <v>27</v>
      </c>
      <c r="AF13" t="s">
        <v>2528</v>
      </c>
      <c r="AH13">
        <v>317501</v>
      </c>
      <c r="AI13">
        <v>7073035</v>
      </c>
      <c r="AJ13" s="5">
        <v>317000</v>
      </c>
      <c r="AK13" s="5">
        <v>7073000</v>
      </c>
      <c r="AL13">
        <v>200</v>
      </c>
      <c r="AN13">
        <v>1010</v>
      </c>
      <c r="AP13" s="6" t="s">
        <v>2529</v>
      </c>
      <c r="AQ13">
        <v>100313</v>
      </c>
      <c r="AT13">
        <v>1</v>
      </c>
      <c r="AU13" t="s">
        <v>14</v>
      </c>
      <c r="AV13" t="s">
        <v>2530</v>
      </c>
      <c r="AW13" t="s">
        <v>2531</v>
      </c>
      <c r="AX13">
        <v>1010</v>
      </c>
      <c r="AY13" t="s">
        <v>42</v>
      </c>
      <c r="AZ13" t="s">
        <v>43</v>
      </c>
      <c r="BB13" s="6">
        <v>42951.054918981499</v>
      </c>
      <c r="BC13" s="7" t="s">
        <v>19</v>
      </c>
      <c r="BE13">
        <v>6</v>
      </c>
      <c r="BF13">
        <v>129975</v>
      </c>
      <c r="BH13" t="s">
        <v>2532</v>
      </c>
      <c r="BT13">
        <v>488260</v>
      </c>
    </row>
    <row r="14" spans="1:72" x14ac:dyDescent="0.3">
      <c r="A14">
        <v>531524</v>
      </c>
      <c r="C14">
        <v>1</v>
      </c>
      <c r="D14">
        <v>1</v>
      </c>
      <c r="E14">
        <v>1</v>
      </c>
      <c r="F14" t="s">
        <v>0</v>
      </c>
      <c r="G14" t="s">
        <v>92</v>
      </c>
      <c r="H14" t="s">
        <v>2564</v>
      </c>
      <c r="I14" t="s">
        <v>94</v>
      </c>
      <c r="K14">
        <v>1</v>
      </c>
      <c r="L14" t="s">
        <v>3</v>
      </c>
      <c r="M14">
        <v>100313</v>
      </c>
      <c r="N14" t="s">
        <v>4</v>
      </c>
      <c r="T14" t="s">
        <v>2565</v>
      </c>
      <c r="U14" s="9">
        <v>3</v>
      </c>
      <c r="V14" t="s">
        <v>2535</v>
      </c>
      <c r="W14" t="s">
        <v>2558</v>
      </c>
      <c r="X14" s="3" t="s">
        <v>2537</v>
      </c>
      <c r="Y14" s="4">
        <v>19</v>
      </c>
      <c r="Z14" s="5">
        <v>1933</v>
      </c>
      <c r="AA14" s="5" t="s">
        <v>2558</v>
      </c>
      <c r="AB14" t="s">
        <v>2566</v>
      </c>
      <c r="AC14">
        <v>1963</v>
      </c>
      <c r="AD14">
        <v>10</v>
      </c>
      <c r="AE14">
        <v>4</v>
      </c>
      <c r="AF14" t="s">
        <v>97</v>
      </c>
      <c r="AH14">
        <v>666490</v>
      </c>
      <c r="AI14">
        <v>7689328</v>
      </c>
      <c r="AJ14" s="5">
        <v>667000</v>
      </c>
      <c r="AK14" s="5">
        <v>7689000</v>
      </c>
      <c r="AL14">
        <v>42860</v>
      </c>
      <c r="AN14">
        <v>117</v>
      </c>
      <c r="AO14" t="s">
        <v>2567</v>
      </c>
      <c r="AP14" s="6"/>
      <c r="AQ14">
        <v>100313</v>
      </c>
      <c r="AT14">
        <v>1</v>
      </c>
      <c r="AU14" t="s">
        <v>14</v>
      </c>
      <c r="AV14" t="s">
        <v>2568</v>
      </c>
      <c r="AW14" t="s">
        <v>2569</v>
      </c>
      <c r="AX14">
        <v>117</v>
      </c>
      <c r="AY14" t="s">
        <v>100</v>
      </c>
      <c r="AZ14" t="s">
        <v>101</v>
      </c>
      <c r="BB14" s="6">
        <v>43109</v>
      </c>
      <c r="BC14" s="7" t="s">
        <v>19</v>
      </c>
      <c r="BE14">
        <v>5</v>
      </c>
      <c r="BF14">
        <v>306016</v>
      </c>
      <c r="BH14" t="s">
        <v>2570</v>
      </c>
      <c r="BJ14" t="s">
        <v>2571</v>
      </c>
      <c r="BT14">
        <v>531524</v>
      </c>
    </row>
    <row r="15" spans="1:72" x14ac:dyDescent="0.3">
      <c r="A15">
        <v>405872</v>
      </c>
      <c r="C15">
        <v>1</v>
      </c>
      <c r="D15">
        <v>1</v>
      </c>
      <c r="E15">
        <v>1</v>
      </c>
      <c r="F15" t="s">
        <v>0</v>
      </c>
      <c r="G15" t="s">
        <v>32</v>
      </c>
      <c r="H15" t="s">
        <v>2978</v>
      </c>
      <c r="I15" t="s">
        <v>34</v>
      </c>
      <c r="K15">
        <v>1</v>
      </c>
      <c r="L15" t="s">
        <v>2576</v>
      </c>
      <c r="M15">
        <v>100314</v>
      </c>
      <c r="N15" t="s">
        <v>5</v>
      </c>
      <c r="T15" t="s">
        <v>2979</v>
      </c>
      <c r="U15" s="2">
        <v>1</v>
      </c>
      <c r="V15" t="s">
        <v>7</v>
      </c>
      <c r="W15" t="s">
        <v>273</v>
      </c>
      <c r="X15" s="3" t="s">
        <v>9</v>
      </c>
      <c r="Y15" s="4">
        <v>1</v>
      </c>
      <c r="Z15" s="5">
        <v>111</v>
      </c>
      <c r="AA15" s="5" t="s">
        <v>273</v>
      </c>
      <c r="AB15" t="s">
        <v>2980</v>
      </c>
      <c r="AC15">
        <v>2018</v>
      </c>
      <c r="AD15">
        <v>6</v>
      </c>
      <c r="AE15">
        <v>24</v>
      </c>
      <c r="AF15" t="s">
        <v>2981</v>
      </c>
      <c r="AH15">
        <v>268231</v>
      </c>
      <c r="AI15">
        <v>6553914</v>
      </c>
      <c r="AJ15" s="5">
        <v>269000</v>
      </c>
      <c r="AK15" s="5">
        <v>6553000</v>
      </c>
      <c r="AL15">
        <v>10</v>
      </c>
      <c r="AN15">
        <v>1010</v>
      </c>
      <c r="AP15" s="6" t="s">
        <v>2982</v>
      </c>
      <c r="AQ15">
        <v>100314</v>
      </c>
      <c r="AS15" s="11" t="s">
        <v>2579</v>
      </c>
      <c r="AT15">
        <v>1</v>
      </c>
      <c r="AU15" t="s">
        <v>2580</v>
      </c>
      <c r="AV15" t="s">
        <v>2983</v>
      </c>
      <c r="AW15" t="s">
        <v>2984</v>
      </c>
      <c r="AX15">
        <v>1010</v>
      </c>
      <c r="AY15" t="s">
        <v>42</v>
      </c>
      <c r="AZ15" t="s">
        <v>43</v>
      </c>
      <c r="BB15" s="6">
        <v>43275.781099537002</v>
      </c>
      <c r="BC15" s="7" t="s">
        <v>19</v>
      </c>
      <c r="BE15">
        <v>6</v>
      </c>
      <c r="BF15">
        <v>157170</v>
      </c>
      <c r="BH15" t="s">
        <v>2985</v>
      </c>
      <c r="BT15">
        <v>405872</v>
      </c>
    </row>
    <row r="16" spans="1:72" x14ac:dyDescent="0.3">
      <c r="A16">
        <v>426063</v>
      </c>
      <c r="C16">
        <v>1</v>
      </c>
      <c r="D16">
        <v>1</v>
      </c>
      <c r="E16">
        <v>1</v>
      </c>
      <c r="F16" t="s">
        <v>0</v>
      </c>
      <c r="G16" t="s">
        <v>32</v>
      </c>
      <c r="H16" t="s">
        <v>2994</v>
      </c>
      <c r="I16" t="s">
        <v>34</v>
      </c>
      <c r="K16">
        <v>1</v>
      </c>
      <c r="L16" t="s">
        <v>2576</v>
      </c>
      <c r="M16">
        <v>100314</v>
      </c>
      <c r="N16" t="s">
        <v>5</v>
      </c>
      <c r="T16" t="s">
        <v>2995</v>
      </c>
      <c r="U16" s="2">
        <v>1</v>
      </c>
      <c r="V16" t="s">
        <v>7</v>
      </c>
      <c r="W16" t="s">
        <v>273</v>
      </c>
      <c r="X16" s="3" t="s">
        <v>9</v>
      </c>
      <c r="Y16" s="4">
        <v>1</v>
      </c>
      <c r="Z16" s="5">
        <v>111</v>
      </c>
      <c r="AA16" s="5" t="s">
        <v>273</v>
      </c>
      <c r="AB16" t="s">
        <v>2996</v>
      </c>
      <c r="AC16">
        <v>2018</v>
      </c>
      <c r="AD16">
        <v>6</v>
      </c>
      <c r="AE16">
        <v>16</v>
      </c>
      <c r="AF16" t="s">
        <v>2997</v>
      </c>
      <c r="AH16">
        <v>273331</v>
      </c>
      <c r="AI16">
        <v>6546259</v>
      </c>
      <c r="AJ16" s="5">
        <v>273000</v>
      </c>
      <c r="AK16" s="5">
        <v>6547000</v>
      </c>
      <c r="AL16">
        <v>10</v>
      </c>
      <c r="AN16">
        <v>1010</v>
      </c>
      <c r="AO16" t="s">
        <v>2998</v>
      </c>
      <c r="AP16" s="6" t="s">
        <v>2999</v>
      </c>
      <c r="AQ16">
        <v>100314</v>
      </c>
      <c r="AS16" s="11" t="s">
        <v>2579</v>
      </c>
      <c r="AT16">
        <v>1</v>
      </c>
      <c r="AU16" t="s">
        <v>2580</v>
      </c>
      <c r="AV16" t="s">
        <v>3000</v>
      </c>
      <c r="AW16" t="s">
        <v>3001</v>
      </c>
      <c r="AX16">
        <v>1010</v>
      </c>
      <c r="AY16" t="s">
        <v>42</v>
      </c>
      <c r="AZ16" t="s">
        <v>43</v>
      </c>
      <c r="BB16" s="6">
        <v>43713.546527777798</v>
      </c>
      <c r="BC16" s="7" t="s">
        <v>19</v>
      </c>
      <c r="BE16">
        <v>6</v>
      </c>
      <c r="BF16">
        <v>156727</v>
      </c>
      <c r="BH16" t="s">
        <v>3002</v>
      </c>
      <c r="BT16">
        <v>426063</v>
      </c>
    </row>
    <row r="17" spans="1:72" x14ac:dyDescent="0.3">
      <c r="A17">
        <v>432734</v>
      </c>
      <c r="C17">
        <v>1</v>
      </c>
      <c r="D17">
        <v>1</v>
      </c>
      <c r="E17">
        <v>1</v>
      </c>
      <c r="F17" t="s">
        <v>0</v>
      </c>
      <c r="G17" t="s">
        <v>1317</v>
      </c>
      <c r="H17" t="s">
        <v>3011</v>
      </c>
      <c r="I17" t="s">
        <v>34</v>
      </c>
      <c r="K17">
        <v>1</v>
      </c>
      <c r="L17" t="s">
        <v>2576</v>
      </c>
      <c r="M17">
        <v>100314</v>
      </c>
      <c r="N17" t="s">
        <v>5</v>
      </c>
      <c r="T17" t="s">
        <v>3012</v>
      </c>
      <c r="U17" s="2">
        <v>1</v>
      </c>
      <c r="V17" t="s">
        <v>7</v>
      </c>
      <c r="W17" t="s">
        <v>273</v>
      </c>
      <c r="X17" s="3" t="s">
        <v>9</v>
      </c>
      <c r="Y17" s="4">
        <v>1</v>
      </c>
      <c r="Z17" s="5">
        <v>111</v>
      </c>
      <c r="AA17" s="5" t="s">
        <v>273</v>
      </c>
      <c r="AB17" t="s">
        <v>3013</v>
      </c>
      <c r="AC17">
        <v>2006</v>
      </c>
      <c r="AD17">
        <v>8</v>
      </c>
      <c r="AE17">
        <v>17</v>
      </c>
      <c r="AF17" t="s">
        <v>3014</v>
      </c>
      <c r="AG17" t="s">
        <v>3014</v>
      </c>
      <c r="AH17">
        <v>275918</v>
      </c>
      <c r="AI17">
        <v>6550921</v>
      </c>
      <c r="AJ17" s="5">
        <v>275000</v>
      </c>
      <c r="AK17" s="5">
        <v>6551000</v>
      </c>
      <c r="AL17">
        <v>250</v>
      </c>
      <c r="AN17">
        <v>59</v>
      </c>
      <c r="AQ17">
        <v>100314</v>
      </c>
      <c r="AS17" s="11" t="s">
        <v>2579</v>
      </c>
      <c r="AT17">
        <v>1</v>
      </c>
      <c r="AU17" t="s">
        <v>2580</v>
      </c>
      <c r="AV17" t="s">
        <v>3015</v>
      </c>
      <c r="AW17" t="s">
        <v>3011</v>
      </c>
      <c r="AX17">
        <v>59</v>
      </c>
      <c r="AY17" t="s">
        <v>1317</v>
      </c>
      <c r="AZ17" t="s">
        <v>1322</v>
      </c>
      <c r="BB17" s="6">
        <v>44236</v>
      </c>
      <c r="BC17" s="7" t="s">
        <v>19</v>
      </c>
      <c r="BE17">
        <v>4</v>
      </c>
      <c r="BF17">
        <v>394369</v>
      </c>
      <c r="BH17" t="s">
        <v>3016</v>
      </c>
      <c r="BT17">
        <v>432734</v>
      </c>
    </row>
    <row r="18" spans="1:72" x14ac:dyDescent="0.3">
      <c r="A18">
        <v>331685</v>
      </c>
      <c r="C18">
        <v>1</v>
      </c>
      <c r="D18">
        <v>1</v>
      </c>
      <c r="E18">
        <v>1</v>
      </c>
      <c r="F18" t="s">
        <v>0</v>
      </c>
      <c r="G18" t="s">
        <v>32</v>
      </c>
      <c r="H18" t="s">
        <v>3026</v>
      </c>
      <c r="I18" t="s">
        <v>34</v>
      </c>
      <c r="K18">
        <v>1</v>
      </c>
      <c r="L18" t="s">
        <v>2576</v>
      </c>
      <c r="M18">
        <v>100314</v>
      </c>
      <c r="N18" t="s">
        <v>5</v>
      </c>
      <c r="T18" t="s">
        <v>3027</v>
      </c>
      <c r="U18" s="2">
        <v>1</v>
      </c>
      <c r="V18" t="s">
        <v>7</v>
      </c>
      <c r="W18" t="s">
        <v>3028</v>
      </c>
      <c r="X18" s="3" t="s">
        <v>332</v>
      </c>
      <c r="Y18" s="4">
        <v>2</v>
      </c>
      <c r="Z18" s="5">
        <v>211</v>
      </c>
      <c r="AA18" s="5" t="s">
        <v>3028</v>
      </c>
      <c r="AB18" t="s">
        <v>3029</v>
      </c>
      <c r="AC18">
        <v>2018</v>
      </c>
      <c r="AD18">
        <v>7</v>
      </c>
      <c r="AE18">
        <v>15</v>
      </c>
      <c r="AF18" t="s">
        <v>2890</v>
      </c>
      <c r="AH18">
        <v>256307</v>
      </c>
      <c r="AI18">
        <v>6605423</v>
      </c>
      <c r="AJ18" s="5">
        <v>257000</v>
      </c>
      <c r="AK18" s="5">
        <v>6605000</v>
      </c>
      <c r="AL18">
        <v>10</v>
      </c>
      <c r="AN18">
        <v>1010</v>
      </c>
      <c r="AO18" t="s">
        <v>3030</v>
      </c>
      <c r="AP18" s="6" t="s">
        <v>3031</v>
      </c>
      <c r="AQ18">
        <v>100314</v>
      </c>
      <c r="AS18" s="11" t="s">
        <v>2579</v>
      </c>
      <c r="AT18">
        <v>1</v>
      </c>
      <c r="AU18" t="s">
        <v>2580</v>
      </c>
      <c r="AV18" t="s">
        <v>3032</v>
      </c>
      <c r="AW18" t="s">
        <v>3033</v>
      </c>
      <c r="AX18">
        <v>1010</v>
      </c>
      <c r="AY18" t="s">
        <v>42</v>
      </c>
      <c r="AZ18" t="s">
        <v>43</v>
      </c>
      <c r="BB18" s="6">
        <v>43927.364201388897</v>
      </c>
      <c r="BC18" s="7" t="s">
        <v>19</v>
      </c>
      <c r="BE18">
        <v>6</v>
      </c>
      <c r="BF18">
        <v>232837</v>
      </c>
      <c r="BH18" t="s">
        <v>3034</v>
      </c>
      <c r="BT18">
        <v>331685</v>
      </c>
    </row>
    <row r="19" spans="1:72" x14ac:dyDescent="0.3">
      <c r="A19">
        <v>303678</v>
      </c>
      <c r="C19">
        <v>1</v>
      </c>
      <c r="D19">
        <v>1</v>
      </c>
      <c r="E19">
        <v>1</v>
      </c>
      <c r="F19" t="s">
        <v>0</v>
      </c>
      <c r="G19" t="s">
        <v>32</v>
      </c>
      <c r="H19" t="s">
        <v>3118</v>
      </c>
      <c r="I19" s="1" t="str">
        <f>HYPERLINK(AP19,"Foto")</f>
        <v>Foto</v>
      </c>
      <c r="K19">
        <v>1</v>
      </c>
      <c r="L19" t="s">
        <v>2576</v>
      </c>
      <c r="M19">
        <v>100314</v>
      </c>
      <c r="N19" t="s">
        <v>5</v>
      </c>
      <c r="T19" t="s">
        <v>534</v>
      </c>
      <c r="U19" s="2">
        <v>1</v>
      </c>
      <c r="V19" t="s">
        <v>7</v>
      </c>
      <c r="W19" t="s">
        <v>473</v>
      </c>
      <c r="X19" s="3" t="s">
        <v>332</v>
      </c>
      <c r="Y19" s="4">
        <v>2</v>
      </c>
      <c r="Z19" s="5">
        <v>219</v>
      </c>
      <c r="AA19" t="s">
        <v>473</v>
      </c>
      <c r="AB19" t="s">
        <v>3119</v>
      </c>
      <c r="AC19">
        <v>2017</v>
      </c>
      <c r="AD19">
        <v>7</v>
      </c>
      <c r="AE19">
        <v>13</v>
      </c>
      <c r="AF19" t="s">
        <v>3120</v>
      </c>
      <c r="AH19">
        <v>250572</v>
      </c>
      <c r="AI19">
        <v>6649419</v>
      </c>
      <c r="AJ19" s="5">
        <v>251000</v>
      </c>
      <c r="AK19" s="5">
        <v>6649000</v>
      </c>
      <c r="AL19">
        <v>25</v>
      </c>
      <c r="AN19">
        <v>1010</v>
      </c>
      <c r="AP19" s="6" t="s">
        <v>3121</v>
      </c>
      <c r="AQ19">
        <v>100314</v>
      </c>
      <c r="AS19" s="11" t="s">
        <v>2579</v>
      </c>
      <c r="AT19">
        <v>1</v>
      </c>
      <c r="AU19" t="s">
        <v>2580</v>
      </c>
      <c r="AV19" t="s">
        <v>3122</v>
      </c>
      <c r="AW19" t="s">
        <v>3123</v>
      </c>
      <c r="AX19">
        <v>1010</v>
      </c>
      <c r="AY19" t="s">
        <v>42</v>
      </c>
      <c r="AZ19" t="s">
        <v>43</v>
      </c>
      <c r="BA19">
        <v>1</v>
      </c>
      <c r="BB19" s="6">
        <v>43002.124305555597</v>
      </c>
      <c r="BC19" s="7" t="s">
        <v>19</v>
      </c>
      <c r="BE19">
        <v>6</v>
      </c>
      <c r="BF19">
        <v>127118</v>
      </c>
      <c r="BH19" t="s">
        <v>3124</v>
      </c>
      <c r="BT19">
        <v>303678</v>
      </c>
    </row>
    <row r="20" spans="1:72" x14ac:dyDescent="0.3">
      <c r="A20">
        <v>306143</v>
      </c>
      <c r="C20">
        <v>1</v>
      </c>
      <c r="D20">
        <v>1</v>
      </c>
      <c r="E20">
        <v>1</v>
      </c>
      <c r="F20" t="s">
        <v>0</v>
      </c>
      <c r="G20" t="s">
        <v>1317</v>
      </c>
      <c r="H20" t="s">
        <v>3125</v>
      </c>
      <c r="I20" t="s">
        <v>34</v>
      </c>
      <c r="K20">
        <v>1</v>
      </c>
      <c r="L20" t="s">
        <v>2576</v>
      </c>
      <c r="M20">
        <v>100314</v>
      </c>
      <c r="N20" t="s">
        <v>5</v>
      </c>
      <c r="T20" t="s">
        <v>3126</v>
      </c>
      <c r="U20" s="2">
        <v>1</v>
      </c>
      <c r="V20" t="s">
        <v>7</v>
      </c>
      <c r="W20" t="s">
        <v>473</v>
      </c>
      <c r="X20" s="3" t="s">
        <v>332</v>
      </c>
      <c r="Y20" s="4">
        <v>2</v>
      </c>
      <c r="Z20" s="5">
        <v>219</v>
      </c>
      <c r="AA20" t="s">
        <v>473</v>
      </c>
      <c r="AB20" t="s">
        <v>3127</v>
      </c>
      <c r="AC20">
        <v>2010</v>
      </c>
      <c r="AD20">
        <v>10</v>
      </c>
      <c r="AE20">
        <v>29</v>
      </c>
      <c r="AF20" t="s">
        <v>3128</v>
      </c>
      <c r="AG20" t="s">
        <v>3128</v>
      </c>
      <c r="AH20">
        <v>251371</v>
      </c>
      <c r="AI20">
        <v>6650214</v>
      </c>
      <c r="AJ20" s="5">
        <v>251000</v>
      </c>
      <c r="AK20" s="5">
        <v>6651000</v>
      </c>
      <c r="AL20">
        <v>20</v>
      </c>
      <c r="AN20">
        <v>59</v>
      </c>
      <c r="AQ20">
        <v>100314</v>
      </c>
      <c r="AS20" s="11" t="s">
        <v>2579</v>
      </c>
      <c r="AT20">
        <v>1</v>
      </c>
      <c r="AU20" t="s">
        <v>2580</v>
      </c>
      <c r="AV20" t="s">
        <v>3129</v>
      </c>
      <c r="AW20" t="s">
        <v>3125</v>
      </c>
      <c r="AX20">
        <v>59</v>
      </c>
      <c r="AY20" t="s">
        <v>1317</v>
      </c>
      <c r="AZ20" t="s">
        <v>1322</v>
      </c>
      <c r="BB20" s="6">
        <v>44300</v>
      </c>
      <c r="BC20" s="7" t="s">
        <v>19</v>
      </c>
      <c r="BE20">
        <v>4</v>
      </c>
      <c r="BF20">
        <v>394134</v>
      </c>
      <c r="BH20" t="s">
        <v>3130</v>
      </c>
      <c r="BT20">
        <v>306143</v>
      </c>
    </row>
    <row r="21" spans="1:72" x14ac:dyDescent="0.3">
      <c r="A21">
        <v>328072</v>
      </c>
      <c r="C21">
        <v>1</v>
      </c>
      <c r="D21">
        <v>1</v>
      </c>
      <c r="E21">
        <v>1</v>
      </c>
      <c r="F21" t="s">
        <v>0</v>
      </c>
      <c r="G21" t="s">
        <v>32</v>
      </c>
      <c r="H21" t="s">
        <v>3161</v>
      </c>
      <c r="I21" s="1" t="str">
        <f>HYPERLINK(AP21,"Foto")</f>
        <v>Foto</v>
      </c>
      <c r="K21">
        <v>1</v>
      </c>
      <c r="L21" t="s">
        <v>2576</v>
      </c>
      <c r="M21">
        <v>100314</v>
      </c>
      <c r="N21" t="s">
        <v>5</v>
      </c>
      <c r="T21" t="s">
        <v>3162</v>
      </c>
      <c r="U21" s="2">
        <v>1</v>
      </c>
      <c r="V21" t="s">
        <v>7</v>
      </c>
      <c r="W21" t="s">
        <v>473</v>
      </c>
      <c r="X21" s="3" t="s">
        <v>332</v>
      </c>
      <c r="Y21" s="4">
        <v>2</v>
      </c>
      <c r="Z21" s="5">
        <v>219</v>
      </c>
      <c r="AA21" t="s">
        <v>473</v>
      </c>
      <c r="AB21" t="s">
        <v>3163</v>
      </c>
      <c r="AC21">
        <v>2018</v>
      </c>
      <c r="AD21">
        <v>6</v>
      </c>
      <c r="AE21">
        <v>2</v>
      </c>
      <c r="AF21" t="s">
        <v>3164</v>
      </c>
      <c r="AH21">
        <v>255755</v>
      </c>
      <c r="AI21">
        <v>6646974</v>
      </c>
      <c r="AJ21" s="5">
        <v>255000</v>
      </c>
      <c r="AK21" s="5">
        <v>6647000</v>
      </c>
      <c r="AL21">
        <v>10</v>
      </c>
      <c r="AN21">
        <v>1010</v>
      </c>
      <c r="AO21" t="s">
        <v>3165</v>
      </c>
      <c r="AP21" s="6" t="s">
        <v>3166</v>
      </c>
      <c r="AQ21">
        <v>100314</v>
      </c>
      <c r="AS21" s="11" t="s">
        <v>2579</v>
      </c>
      <c r="AT21">
        <v>1</v>
      </c>
      <c r="AU21" t="s">
        <v>2580</v>
      </c>
      <c r="AV21" t="s">
        <v>3167</v>
      </c>
      <c r="AW21" t="s">
        <v>3168</v>
      </c>
      <c r="AX21">
        <v>1010</v>
      </c>
      <c r="AY21" t="s">
        <v>42</v>
      </c>
      <c r="AZ21" t="s">
        <v>43</v>
      </c>
      <c r="BA21">
        <v>1</v>
      </c>
      <c r="BB21" s="6">
        <v>43259.681053240703</v>
      </c>
      <c r="BC21" s="7" t="s">
        <v>19</v>
      </c>
      <c r="BE21">
        <v>6</v>
      </c>
      <c r="BF21">
        <v>155795</v>
      </c>
      <c r="BH21" t="s">
        <v>3169</v>
      </c>
      <c r="BT21">
        <v>328072</v>
      </c>
    </row>
    <row r="22" spans="1:72" x14ac:dyDescent="0.3">
      <c r="A22">
        <v>451507</v>
      </c>
      <c r="C22">
        <v>1</v>
      </c>
      <c r="D22">
        <v>1</v>
      </c>
      <c r="E22">
        <v>1</v>
      </c>
      <c r="F22" t="s">
        <v>0</v>
      </c>
      <c r="G22" t="s">
        <v>32</v>
      </c>
      <c r="H22" t="s">
        <v>3301</v>
      </c>
      <c r="I22" t="s">
        <v>34</v>
      </c>
      <c r="K22">
        <v>1</v>
      </c>
      <c r="L22" t="s">
        <v>2576</v>
      </c>
      <c r="M22">
        <v>100314</v>
      </c>
      <c r="N22" t="s">
        <v>5</v>
      </c>
      <c r="T22" t="s">
        <v>3302</v>
      </c>
      <c r="U22" s="2">
        <v>1</v>
      </c>
      <c r="V22" t="s">
        <v>7</v>
      </c>
      <c r="W22" t="s">
        <v>3303</v>
      </c>
      <c r="X22" s="3" t="s">
        <v>332</v>
      </c>
      <c r="Y22" s="4">
        <v>2</v>
      </c>
      <c r="Z22" s="5">
        <v>235</v>
      </c>
      <c r="AA22" s="5" t="s">
        <v>3303</v>
      </c>
      <c r="AB22" t="s">
        <v>3304</v>
      </c>
      <c r="AC22">
        <v>2021</v>
      </c>
      <c r="AD22">
        <v>7</v>
      </c>
      <c r="AE22">
        <v>2</v>
      </c>
      <c r="AF22" t="s">
        <v>3305</v>
      </c>
      <c r="AH22">
        <v>285500</v>
      </c>
      <c r="AI22">
        <v>6680970</v>
      </c>
      <c r="AJ22" s="5">
        <v>285000</v>
      </c>
      <c r="AK22" s="5">
        <v>6681000</v>
      </c>
      <c r="AL22">
        <v>10</v>
      </c>
      <c r="AN22">
        <v>1010</v>
      </c>
      <c r="AO22" t="s">
        <v>3306</v>
      </c>
      <c r="AP22" s="6" t="s">
        <v>3307</v>
      </c>
      <c r="AQ22">
        <v>100314</v>
      </c>
      <c r="AS22" s="11" t="s">
        <v>2579</v>
      </c>
      <c r="AT22">
        <v>1</v>
      </c>
      <c r="AU22" t="s">
        <v>2580</v>
      </c>
      <c r="AV22" t="s">
        <v>3308</v>
      </c>
      <c r="AW22" t="s">
        <v>3309</v>
      </c>
      <c r="AX22">
        <v>1010</v>
      </c>
      <c r="AY22" t="s">
        <v>42</v>
      </c>
      <c r="AZ22" t="s">
        <v>43</v>
      </c>
      <c r="BB22" s="6">
        <v>44380.362280092602</v>
      </c>
      <c r="BC22" s="7" t="s">
        <v>19</v>
      </c>
      <c r="BE22">
        <v>6</v>
      </c>
      <c r="BF22">
        <v>273520</v>
      </c>
      <c r="BH22" t="s">
        <v>3310</v>
      </c>
      <c r="BT22">
        <v>451507</v>
      </c>
    </row>
    <row r="23" spans="1:72" x14ac:dyDescent="0.3">
      <c r="A23">
        <v>234637</v>
      </c>
      <c r="C23">
        <v>1</v>
      </c>
      <c r="D23">
        <v>1</v>
      </c>
      <c r="E23">
        <v>1</v>
      </c>
      <c r="F23" t="s">
        <v>0</v>
      </c>
      <c r="G23" t="s">
        <v>32</v>
      </c>
      <c r="H23" t="s">
        <v>3461</v>
      </c>
      <c r="I23" s="1" t="str">
        <f>HYPERLINK(AP23,"Foto")</f>
        <v>Foto</v>
      </c>
      <c r="K23">
        <v>1</v>
      </c>
      <c r="L23" t="s">
        <v>2576</v>
      </c>
      <c r="M23">
        <v>100314</v>
      </c>
      <c r="N23" t="s">
        <v>5</v>
      </c>
      <c r="T23" t="s">
        <v>3462</v>
      </c>
      <c r="U23" s="2">
        <v>1</v>
      </c>
      <c r="V23" t="s">
        <v>7</v>
      </c>
      <c r="W23" t="s">
        <v>3453</v>
      </c>
      <c r="X23" t="s">
        <v>1209</v>
      </c>
      <c r="Y23" s="4">
        <v>6</v>
      </c>
      <c r="Z23" s="5">
        <v>605</v>
      </c>
      <c r="AA23" s="5" t="s">
        <v>3453</v>
      </c>
      <c r="AB23" t="s">
        <v>3463</v>
      </c>
      <c r="AC23">
        <v>2017</v>
      </c>
      <c r="AD23">
        <v>5</v>
      </c>
      <c r="AE23">
        <v>26</v>
      </c>
      <c r="AF23" t="s">
        <v>3464</v>
      </c>
      <c r="AH23">
        <v>231805</v>
      </c>
      <c r="AI23">
        <v>6676338</v>
      </c>
      <c r="AJ23" s="5">
        <v>231000</v>
      </c>
      <c r="AK23" s="5">
        <v>6677000</v>
      </c>
      <c r="AL23">
        <v>5</v>
      </c>
      <c r="AN23">
        <v>1010</v>
      </c>
      <c r="AP23" s="6" t="s">
        <v>3465</v>
      </c>
      <c r="AQ23">
        <v>100314</v>
      </c>
      <c r="AS23" s="11" t="s">
        <v>2579</v>
      </c>
      <c r="AT23">
        <v>1</v>
      </c>
      <c r="AU23" t="s">
        <v>2580</v>
      </c>
      <c r="AV23" t="s">
        <v>3466</v>
      </c>
      <c r="AW23" t="s">
        <v>3467</v>
      </c>
      <c r="AX23">
        <v>1010</v>
      </c>
      <c r="AY23" t="s">
        <v>42</v>
      </c>
      <c r="AZ23" t="s">
        <v>43</v>
      </c>
      <c r="BA23">
        <v>1</v>
      </c>
      <c r="BB23" s="6">
        <v>43991.959027777797</v>
      </c>
      <c r="BC23" s="7" t="s">
        <v>19</v>
      </c>
      <c r="BE23">
        <v>6</v>
      </c>
      <c r="BF23">
        <v>153190</v>
      </c>
      <c r="BH23" t="s">
        <v>3468</v>
      </c>
      <c r="BT23">
        <v>234637</v>
      </c>
    </row>
    <row r="24" spans="1:72" x14ac:dyDescent="0.3">
      <c r="A24">
        <v>237304</v>
      </c>
      <c r="C24">
        <v>1</v>
      </c>
      <c r="D24">
        <v>1</v>
      </c>
      <c r="E24">
        <v>1</v>
      </c>
      <c r="F24" t="s">
        <v>0</v>
      </c>
      <c r="G24" t="s">
        <v>32</v>
      </c>
      <c r="H24" t="s">
        <v>3501</v>
      </c>
      <c r="I24" t="s">
        <v>34</v>
      </c>
      <c r="K24">
        <v>1</v>
      </c>
      <c r="L24" t="s">
        <v>2576</v>
      </c>
      <c r="M24">
        <v>100314</v>
      </c>
      <c r="N24" t="s">
        <v>5</v>
      </c>
      <c r="T24" t="s">
        <v>3502</v>
      </c>
      <c r="U24" s="2">
        <v>1</v>
      </c>
      <c r="V24" t="s">
        <v>7</v>
      </c>
      <c r="W24" t="s">
        <v>1208</v>
      </c>
      <c r="X24" t="s">
        <v>1209</v>
      </c>
      <c r="Y24" s="4">
        <v>6</v>
      </c>
      <c r="Z24" s="5">
        <v>612</v>
      </c>
      <c r="AA24" s="5" t="s">
        <v>1208</v>
      </c>
      <c r="AB24" t="s">
        <v>3503</v>
      </c>
      <c r="AC24">
        <v>2019</v>
      </c>
      <c r="AD24">
        <v>8</v>
      </c>
      <c r="AE24">
        <v>5</v>
      </c>
      <c r="AF24" t="s">
        <v>3504</v>
      </c>
      <c r="AH24">
        <v>232403</v>
      </c>
      <c r="AI24">
        <v>6667430</v>
      </c>
      <c r="AJ24" s="5">
        <v>233000</v>
      </c>
      <c r="AK24" s="5">
        <v>6667000</v>
      </c>
      <c r="AL24">
        <v>10</v>
      </c>
      <c r="AN24">
        <v>1010</v>
      </c>
      <c r="AP24" s="6" t="s">
        <v>3505</v>
      </c>
      <c r="AQ24">
        <v>100314</v>
      </c>
      <c r="AS24" s="11" t="s">
        <v>2579</v>
      </c>
      <c r="AT24">
        <v>1</v>
      </c>
      <c r="AU24" t="s">
        <v>2580</v>
      </c>
      <c r="AV24" t="s">
        <v>3506</v>
      </c>
      <c r="AW24" t="s">
        <v>3507</v>
      </c>
      <c r="AX24">
        <v>1010</v>
      </c>
      <c r="AY24" t="s">
        <v>42</v>
      </c>
      <c r="AZ24" t="s">
        <v>43</v>
      </c>
      <c r="BB24" s="6">
        <v>43682.687210648102</v>
      </c>
      <c r="BC24" s="7" t="s">
        <v>19</v>
      </c>
      <c r="BE24">
        <v>6</v>
      </c>
      <c r="BF24">
        <v>213072</v>
      </c>
      <c r="BH24" t="s">
        <v>3508</v>
      </c>
      <c r="BT24">
        <v>237304</v>
      </c>
    </row>
    <row r="25" spans="1:72" x14ac:dyDescent="0.3">
      <c r="A25">
        <v>215812</v>
      </c>
      <c r="C25">
        <v>1</v>
      </c>
      <c r="D25">
        <v>1</v>
      </c>
      <c r="E25">
        <v>1</v>
      </c>
      <c r="F25" t="s">
        <v>0</v>
      </c>
      <c r="G25" t="s">
        <v>32</v>
      </c>
      <c r="H25" t="s">
        <v>3691</v>
      </c>
      <c r="I25" s="1" t="str">
        <f>HYPERLINK(AP25,"Foto")</f>
        <v>Foto</v>
      </c>
      <c r="K25">
        <v>1</v>
      </c>
      <c r="L25" t="s">
        <v>2576</v>
      </c>
      <c r="M25">
        <v>100314</v>
      </c>
      <c r="N25" t="s">
        <v>5</v>
      </c>
      <c r="T25" t="s">
        <v>3692</v>
      </c>
      <c r="U25" s="2">
        <v>1</v>
      </c>
      <c r="V25" t="s">
        <v>7</v>
      </c>
      <c r="W25" t="s">
        <v>3438</v>
      </c>
      <c r="X25" t="s">
        <v>1209</v>
      </c>
      <c r="Y25" s="4">
        <v>6</v>
      </c>
      <c r="Z25" s="5">
        <v>625</v>
      </c>
      <c r="AA25" t="s">
        <v>3693</v>
      </c>
      <c r="AB25" t="s">
        <v>3694</v>
      </c>
      <c r="AC25">
        <v>2020</v>
      </c>
      <c r="AD25">
        <v>6</v>
      </c>
      <c r="AE25">
        <v>22</v>
      </c>
      <c r="AF25" t="s">
        <v>3164</v>
      </c>
      <c r="AH25">
        <v>218393</v>
      </c>
      <c r="AI25">
        <v>6635800</v>
      </c>
      <c r="AJ25" s="5">
        <v>219000</v>
      </c>
      <c r="AK25" s="5">
        <v>6635000</v>
      </c>
      <c r="AL25">
        <v>25</v>
      </c>
      <c r="AN25">
        <v>1010</v>
      </c>
      <c r="AP25" s="6" t="s">
        <v>3695</v>
      </c>
      <c r="AQ25">
        <v>100314</v>
      </c>
      <c r="AS25" s="11" t="s">
        <v>2579</v>
      </c>
      <c r="AT25">
        <v>1</v>
      </c>
      <c r="AU25" t="s">
        <v>2580</v>
      </c>
      <c r="AV25" t="s">
        <v>3696</v>
      </c>
      <c r="AW25" t="s">
        <v>3697</v>
      </c>
      <c r="AX25">
        <v>1010</v>
      </c>
      <c r="AY25" t="s">
        <v>42</v>
      </c>
      <c r="AZ25" t="s">
        <v>43</v>
      </c>
      <c r="BA25">
        <v>1</v>
      </c>
      <c r="BB25" s="6">
        <v>44248.693275463003</v>
      </c>
      <c r="BC25" s="7" t="s">
        <v>19</v>
      </c>
      <c r="BE25">
        <v>6</v>
      </c>
      <c r="BF25">
        <v>265758</v>
      </c>
      <c r="BH25" t="s">
        <v>3698</v>
      </c>
      <c r="BT25">
        <v>215812</v>
      </c>
    </row>
    <row r="26" spans="1:72" x14ac:dyDescent="0.3">
      <c r="A26">
        <v>240232</v>
      </c>
      <c r="C26">
        <v>1</v>
      </c>
      <c r="D26">
        <v>1</v>
      </c>
      <c r="E26">
        <v>1</v>
      </c>
      <c r="F26" t="s">
        <v>0</v>
      </c>
      <c r="G26" t="s">
        <v>32</v>
      </c>
      <c r="H26" t="s">
        <v>3740</v>
      </c>
      <c r="I26" s="1" t="str">
        <f>HYPERLINK(AP26,"Foto")</f>
        <v>Foto</v>
      </c>
      <c r="K26">
        <v>1</v>
      </c>
      <c r="L26" t="s">
        <v>2576</v>
      </c>
      <c r="M26">
        <v>100314</v>
      </c>
      <c r="N26" t="s">
        <v>5</v>
      </c>
      <c r="T26" t="s">
        <v>3741</v>
      </c>
      <c r="U26" s="2">
        <v>1</v>
      </c>
      <c r="V26" t="s">
        <v>7</v>
      </c>
      <c r="W26" t="s">
        <v>1326</v>
      </c>
      <c r="X26" t="s">
        <v>1209</v>
      </c>
      <c r="Y26" s="4">
        <v>6</v>
      </c>
      <c r="Z26" s="5">
        <v>626</v>
      </c>
      <c r="AA26" s="5" t="s">
        <v>1326</v>
      </c>
      <c r="AB26" t="s">
        <v>3742</v>
      </c>
      <c r="AC26">
        <v>2020</v>
      </c>
      <c r="AD26">
        <v>9</v>
      </c>
      <c r="AE26">
        <v>6</v>
      </c>
      <c r="AF26" t="s">
        <v>1328</v>
      </c>
      <c r="AH26">
        <v>233031</v>
      </c>
      <c r="AI26">
        <v>6637246</v>
      </c>
      <c r="AJ26" s="5">
        <v>233000</v>
      </c>
      <c r="AK26" s="5">
        <v>6637000</v>
      </c>
      <c r="AL26">
        <v>5</v>
      </c>
      <c r="AN26">
        <v>1010</v>
      </c>
      <c r="AO26" t="s">
        <v>3743</v>
      </c>
      <c r="AP26" s="6" t="s">
        <v>3744</v>
      </c>
      <c r="AQ26">
        <v>100314</v>
      </c>
      <c r="AS26" s="11" t="s">
        <v>2579</v>
      </c>
      <c r="AT26">
        <v>1</v>
      </c>
      <c r="AU26" t="s">
        <v>2580</v>
      </c>
      <c r="AV26" t="s">
        <v>3745</v>
      </c>
      <c r="AW26" t="s">
        <v>3746</v>
      </c>
      <c r="AX26">
        <v>1010</v>
      </c>
      <c r="AY26" t="s">
        <v>42</v>
      </c>
      <c r="AZ26" t="s">
        <v>43</v>
      </c>
      <c r="BA26">
        <v>1</v>
      </c>
      <c r="BB26" s="6">
        <v>44113.983020833301</v>
      </c>
      <c r="BC26" s="7" t="s">
        <v>19</v>
      </c>
      <c r="BE26">
        <v>6</v>
      </c>
      <c r="BF26">
        <v>252882</v>
      </c>
      <c r="BH26" t="s">
        <v>3747</v>
      </c>
      <c r="BT26">
        <v>240232</v>
      </c>
    </row>
    <row r="27" spans="1:72" x14ac:dyDescent="0.3">
      <c r="A27">
        <v>250693</v>
      </c>
      <c r="C27">
        <v>1</v>
      </c>
      <c r="D27">
        <v>1</v>
      </c>
      <c r="E27">
        <v>1</v>
      </c>
      <c r="F27" t="s">
        <v>0</v>
      </c>
      <c r="G27" t="s">
        <v>32</v>
      </c>
      <c r="H27" t="s">
        <v>3805</v>
      </c>
      <c r="I27" s="1" t="str">
        <f>HYPERLINK(AP27,"Foto")</f>
        <v>Foto</v>
      </c>
      <c r="K27">
        <v>1</v>
      </c>
      <c r="L27" t="s">
        <v>2576</v>
      </c>
      <c r="M27">
        <v>100314</v>
      </c>
      <c r="N27" t="s">
        <v>5</v>
      </c>
      <c r="T27" t="s">
        <v>3806</v>
      </c>
      <c r="U27" s="2">
        <v>1</v>
      </c>
      <c r="V27" t="s">
        <v>7</v>
      </c>
      <c r="W27" t="s">
        <v>1326</v>
      </c>
      <c r="X27" t="s">
        <v>1209</v>
      </c>
      <c r="Y27" s="4">
        <v>6</v>
      </c>
      <c r="Z27" s="5">
        <v>626</v>
      </c>
      <c r="AA27" s="5" t="s">
        <v>1326</v>
      </c>
      <c r="AB27" t="s">
        <v>3807</v>
      </c>
      <c r="AC27">
        <v>2021</v>
      </c>
      <c r="AD27">
        <v>7</v>
      </c>
      <c r="AE27">
        <v>11</v>
      </c>
      <c r="AF27" t="s">
        <v>3661</v>
      </c>
      <c r="AH27">
        <v>236020</v>
      </c>
      <c r="AI27">
        <v>6632177</v>
      </c>
      <c r="AJ27" s="5">
        <v>237000</v>
      </c>
      <c r="AK27" s="5">
        <v>6633000</v>
      </c>
      <c r="AL27">
        <v>10</v>
      </c>
      <c r="AN27">
        <v>1010</v>
      </c>
      <c r="AO27" t="s">
        <v>3808</v>
      </c>
      <c r="AP27" s="6" t="s">
        <v>3809</v>
      </c>
      <c r="AQ27">
        <v>100314</v>
      </c>
      <c r="AS27" s="11" t="s">
        <v>2579</v>
      </c>
      <c r="AT27">
        <v>1</v>
      </c>
      <c r="AU27" t="s">
        <v>2580</v>
      </c>
      <c r="AV27" t="s">
        <v>3810</v>
      </c>
      <c r="AW27" t="s">
        <v>3811</v>
      </c>
      <c r="AX27">
        <v>1010</v>
      </c>
      <c r="AY27" t="s">
        <v>42</v>
      </c>
      <c r="AZ27" t="s">
        <v>43</v>
      </c>
      <c r="BA27">
        <v>1</v>
      </c>
      <c r="BB27" s="6">
        <v>44388.790046296301</v>
      </c>
      <c r="BC27" s="7" t="s">
        <v>19</v>
      </c>
      <c r="BE27">
        <v>6</v>
      </c>
      <c r="BF27">
        <v>274270</v>
      </c>
      <c r="BH27" t="s">
        <v>3812</v>
      </c>
      <c r="BT27">
        <v>250693</v>
      </c>
    </row>
    <row r="28" spans="1:72" x14ac:dyDescent="0.3">
      <c r="A28">
        <v>282905</v>
      </c>
      <c r="C28">
        <v>1</v>
      </c>
      <c r="D28">
        <v>1</v>
      </c>
      <c r="E28">
        <v>1</v>
      </c>
      <c r="F28" t="s">
        <v>0</v>
      </c>
      <c r="G28" t="s">
        <v>2702</v>
      </c>
      <c r="H28" t="s">
        <v>3880</v>
      </c>
      <c r="I28" t="s">
        <v>34</v>
      </c>
      <c r="K28">
        <v>1</v>
      </c>
      <c r="L28" t="s">
        <v>2576</v>
      </c>
      <c r="M28">
        <v>100314</v>
      </c>
      <c r="N28" t="s">
        <v>5</v>
      </c>
      <c r="T28" t="s">
        <v>3881</v>
      </c>
      <c r="U28" s="2">
        <v>1</v>
      </c>
      <c r="V28" t="s">
        <v>7</v>
      </c>
      <c r="W28" t="s">
        <v>559</v>
      </c>
      <c r="X28" t="s">
        <v>1209</v>
      </c>
      <c r="Y28" s="4">
        <v>6</v>
      </c>
      <c r="Z28" s="5">
        <v>627</v>
      </c>
      <c r="AA28" t="s">
        <v>1335</v>
      </c>
      <c r="AC28">
        <v>2019</v>
      </c>
      <c r="AD28">
        <v>8</v>
      </c>
      <c r="AE28">
        <v>19</v>
      </c>
      <c r="AF28" t="s">
        <v>2704</v>
      </c>
      <c r="AH28">
        <v>245377</v>
      </c>
      <c r="AI28">
        <v>6626379</v>
      </c>
      <c r="AJ28" s="5">
        <v>245000</v>
      </c>
      <c r="AK28" s="5">
        <v>6627000</v>
      </c>
      <c r="AL28">
        <v>125</v>
      </c>
      <c r="AN28">
        <v>269</v>
      </c>
      <c r="AO28" t="s">
        <v>2705</v>
      </c>
      <c r="AP28" s="6"/>
      <c r="AQ28">
        <v>100314</v>
      </c>
      <c r="AS28" s="11" t="s">
        <v>2579</v>
      </c>
      <c r="AT28">
        <v>1</v>
      </c>
      <c r="AU28" t="s">
        <v>2580</v>
      </c>
      <c r="AV28" t="s">
        <v>3882</v>
      </c>
      <c r="AW28" t="s">
        <v>3883</v>
      </c>
      <c r="AX28">
        <v>269</v>
      </c>
      <c r="AY28" t="s">
        <v>2708</v>
      </c>
      <c r="AZ28" t="s">
        <v>2709</v>
      </c>
      <c r="BB28" s="6">
        <v>43696</v>
      </c>
      <c r="BC28" s="7" t="s">
        <v>19</v>
      </c>
      <c r="BE28">
        <v>5</v>
      </c>
      <c r="BF28">
        <v>333186</v>
      </c>
      <c r="BH28" t="s">
        <v>3884</v>
      </c>
      <c r="BT28">
        <v>282905</v>
      </c>
    </row>
    <row r="29" spans="1:72" x14ac:dyDescent="0.3">
      <c r="A29">
        <v>286805</v>
      </c>
      <c r="C29">
        <v>1</v>
      </c>
      <c r="D29">
        <v>1</v>
      </c>
      <c r="E29">
        <v>1</v>
      </c>
      <c r="F29" t="s">
        <v>0</v>
      </c>
      <c r="G29" t="s">
        <v>32</v>
      </c>
      <c r="H29" t="s">
        <v>3888</v>
      </c>
      <c r="I29" t="s">
        <v>34</v>
      </c>
      <c r="K29">
        <v>1</v>
      </c>
      <c r="L29" t="s">
        <v>2576</v>
      </c>
      <c r="M29">
        <v>100314</v>
      </c>
      <c r="N29" t="s">
        <v>5</v>
      </c>
      <c r="T29" t="s">
        <v>3889</v>
      </c>
      <c r="U29" s="2">
        <v>1</v>
      </c>
      <c r="V29" t="s">
        <v>7</v>
      </c>
      <c r="W29" t="s">
        <v>559</v>
      </c>
      <c r="X29" t="s">
        <v>1209</v>
      </c>
      <c r="Y29" s="4">
        <v>6</v>
      </c>
      <c r="Z29" s="5">
        <v>627</v>
      </c>
      <c r="AA29" t="s">
        <v>1335</v>
      </c>
      <c r="AB29" t="s">
        <v>3890</v>
      </c>
      <c r="AC29">
        <v>2018</v>
      </c>
      <c r="AD29">
        <v>9</v>
      </c>
      <c r="AE29">
        <v>8</v>
      </c>
      <c r="AF29" t="s">
        <v>2718</v>
      </c>
      <c r="AH29">
        <v>246204</v>
      </c>
      <c r="AI29">
        <v>6628102</v>
      </c>
      <c r="AJ29" s="5">
        <v>247000</v>
      </c>
      <c r="AK29" s="5">
        <v>6629000</v>
      </c>
      <c r="AL29">
        <v>8</v>
      </c>
      <c r="AN29">
        <v>1010</v>
      </c>
      <c r="AP29" s="6" t="s">
        <v>3891</v>
      </c>
      <c r="AQ29">
        <v>100314</v>
      </c>
      <c r="AS29" s="11" t="s">
        <v>2579</v>
      </c>
      <c r="AT29">
        <v>1</v>
      </c>
      <c r="AU29" t="s">
        <v>2580</v>
      </c>
      <c r="AV29" t="s">
        <v>3892</v>
      </c>
      <c r="AW29" t="s">
        <v>3893</v>
      </c>
      <c r="AX29">
        <v>1010</v>
      </c>
      <c r="AY29" t="s">
        <v>42</v>
      </c>
      <c r="AZ29" t="s">
        <v>43</v>
      </c>
      <c r="BB29" s="6">
        <v>43713.546527777798</v>
      </c>
      <c r="BC29" s="7" t="s">
        <v>19</v>
      </c>
      <c r="BE29">
        <v>6</v>
      </c>
      <c r="BF29">
        <v>165670</v>
      </c>
      <c r="BH29" t="s">
        <v>3894</v>
      </c>
      <c r="BT29">
        <v>286805</v>
      </c>
    </row>
    <row r="30" spans="1:72" x14ac:dyDescent="0.3">
      <c r="A30">
        <v>293733</v>
      </c>
      <c r="C30">
        <v>1</v>
      </c>
      <c r="D30">
        <v>1</v>
      </c>
      <c r="E30">
        <v>1</v>
      </c>
      <c r="F30" t="s">
        <v>0</v>
      </c>
      <c r="G30" t="s">
        <v>32</v>
      </c>
      <c r="H30" t="s">
        <v>3928</v>
      </c>
      <c r="I30" t="s">
        <v>34</v>
      </c>
      <c r="K30">
        <v>1</v>
      </c>
      <c r="L30" t="s">
        <v>2576</v>
      </c>
      <c r="M30">
        <v>100314</v>
      </c>
      <c r="N30" t="s">
        <v>5</v>
      </c>
      <c r="T30" t="s">
        <v>3929</v>
      </c>
      <c r="U30" s="2">
        <v>1</v>
      </c>
      <c r="V30" t="s">
        <v>7</v>
      </c>
      <c r="W30" t="s">
        <v>559</v>
      </c>
      <c r="X30" t="s">
        <v>1209</v>
      </c>
      <c r="Y30" s="4">
        <v>6</v>
      </c>
      <c r="Z30" s="5">
        <v>628</v>
      </c>
      <c r="AA30" t="s">
        <v>1378</v>
      </c>
      <c r="AB30" t="s">
        <v>3930</v>
      </c>
      <c r="AC30">
        <v>2018</v>
      </c>
      <c r="AD30">
        <v>10</v>
      </c>
      <c r="AE30">
        <v>12</v>
      </c>
      <c r="AF30" t="s">
        <v>120</v>
      </c>
      <c r="AH30">
        <v>247529</v>
      </c>
      <c r="AI30">
        <v>6607803</v>
      </c>
      <c r="AJ30" s="5">
        <v>247000</v>
      </c>
      <c r="AK30" s="5">
        <v>6607000</v>
      </c>
      <c r="AL30">
        <v>20</v>
      </c>
      <c r="AN30">
        <v>1010</v>
      </c>
      <c r="AP30" s="6" t="s">
        <v>3931</v>
      </c>
      <c r="AQ30">
        <v>100314</v>
      </c>
      <c r="AS30" s="11" t="s">
        <v>2579</v>
      </c>
      <c r="AT30">
        <v>1</v>
      </c>
      <c r="AU30" t="s">
        <v>2580</v>
      </c>
      <c r="AV30" t="s">
        <v>3932</v>
      </c>
      <c r="AW30" t="s">
        <v>3933</v>
      </c>
      <c r="AX30">
        <v>1010</v>
      </c>
      <c r="AY30" t="s">
        <v>42</v>
      </c>
      <c r="AZ30" t="s">
        <v>43</v>
      </c>
      <c r="BB30" s="6">
        <v>43713.546527777798</v>
      </c>
      <c r="BC30" s="7" t="s">
        <v>19</v>
      </c>
      <c r="BE30">
        <v>6</v>
      </c>
      <c r="BF30">
        <v>168425</v>
      </c>
      <c r="BH30" t="s">
        <v>3934</v>
      </c>
      <c r="BT30">
        <v>293733</v>
      </c>
    </row>
    <row r="31" spans="1:72" x14ac:dyDescent="0.3">
      <c r="A31">
        <v>295202</v>
      </c>
      <c r="C31">
        <v>1</v>
      </c>
      <c r="D31">
        <v>1</v>
      </c>
      <c r="E31">
        <v>1</v>
      </c>
      <c r="F31" t="s">
        <v>0</v>
      </c>
      <c r="G31" t="s">
        <v>2702</v>
      </c>
      <c r="H31" t="s">
        <v>3935</v>
      </c>
      <c r="I31" t="s">
        <v>34</v>
      </c>
      <c r="K31">
        <v>1</v>
      </c>
      <c r="L31" t="s">
        <v>2576</v>
      </c>
      <c r="M31">
        <v>100314</v>
      </c>
      <c r="N31" t="s">
        <v>5</v>
      </c>
      <c r="T31" t="s">
        <v>3936</v>
      </c>
      <c r="U31" s="2">
        <v>1</v>
      </c>
      <c r="V31" t="s">
        <v>7</v>
      </c>
      <c r="W31" t="s">
        <v>559</v>
      </c>
      <c r="X31" t="s">
        <v>1209</v>
      </c>
      <c r="Y31" s="4">
        <v>6</v>
      </c>
      <c r="Z31" s="5">
        <v>628</v>
      </c>
      <c r="AA31" t="s">
        <v>1378</v>
      </c>
      <c r="AC31">
        <v>2019</v>
      </c>
      <c r="AD31">
        <v>8</v>
      </c>
      <c r="AE31">
        <v>20</v>
      </c>
      <c r="AF31" t="s">
        <v>2712</v>
      </c>
      <c r="AH31">
        <v>247873</v>
      </c>
      <c r="AI31">
        <v>6624378</v>
      </c>
      <c r="AJ31" s="5">
        <v>247000</v>
      </c>
      <c r="AK31" s="5">
        <v>6625000</v>
      </c>
      <c r="AL31">
        <v>125</v>
      </c>
      <c r="AN31">
        <v>269</v>
      </c>
      <c r="AO31" t="s">
        <v>2705</v>
      </c>
      <c r="AP31" s="6"/>
      <c r="AQ31">
        <v>100314</v>
      </c>
      <c r="AS31" s="11" t="s">
        <v>2579</v>
      </c>
      <c r="AT31">
        <v>1</v>
      </c>
      <c r="AU31" t="s">
        <v>2580</v>
      </c>
      <c r="AV31" t="s">
        <v>3937</v>
      </c>
      <c r="AW31" t="s">
        <v>3938</v>
      </c>
      <c r="AX31">
        <v>269</v>
      </c>
      <c r="AY31" t="s">
        <v>2708</v>
      </c>
      <c r="AZ31" t="s">
        <v>2709</v>
      </c>
      <c r="BB31" s="6">
        <v>43697</v>
      </c>
      <c r="BC31" s="7" t="s">
        <v>19</v>
      </c>
      <c r="BE31">
        <v>5</v>
      </c>
      <c r="BF31">
        <v>332789</v>
      </c>
      <c r="BH31" t="s">
        <v>3939</v>
      </c>
      <c r="BT31">
        <v>295202</v>
      </c>
    </row>
    <row r="32" spans="1:72" x14ac:dyDescent="0.3">
      <c r="A32">
        <v>249874</v>
      </c>
      <c r="C32">
        <v>1</v>
      </c>
      <c r="D32">
        <v>1</v>
      </c>
      <c r="E32">
        <v>1</v>
      </c>
      <c r="F32" t="s">
        <v>0</v>
      </c>
      <c r="G32" t="s">
        <v>1</v>
      </c>
      <c r="H32" t="s">
        <v>4027</v>
      </c>
      <c r="I32" t="s">
        <v>94</v>
      </c>
      <c r="K32">
        <v>1</v>
      </c>
      <c r="L32" t="s">
        <v>2576</v>
      </c>
      <c r="M32">
        <v>100314</v>
      </c>
      <c r="N32" t="s">
        <v>5</v>
      </c>
      <c r="T32" t="s">
        <v>4028</v>
      </c>
      <c r="U32" s="2">
        <v>1</v>
      </c>
      <c r="V32" t="s">
        <v>1404</v>
      </c>
      <c r="W32" t="s">
        <v>1405</v>
      </c>
      <c r="X32" s="3" t="s">
        <v>1406</v>
      </c>
      <c r="Y32" s="4">
        <v>7</v>
      </c>
      <c r="Z32" s="5">
        <v>702</v>
      </c>
      <c r="AA32" s="5" t="s">
        <v>1405</v>
      </c>
      <c r="AB32" t="s">
        <v>4029</v>
      </c>
      <c r="AC32">
        <v>2016</v>
      </c>
      <c r="AD32">
        <v>8</v>
      </c>
      <c r="AE32">
        <v>24</v>
      </c>
      <c r="AF32" t="s">
        <v>1261</v>
      </c>
      <c r="AG32" t="s">
        <v>1261</v>
      </c>
      <c r="AH32">
        <v>235696</v>
      </c>
      <c r="AI32">
        <v>6602137</v>
      </c>
      <c r="AJ32" s="5">
        <v>235000</v>
      </c>
      <c r="AK32" s="5">
        <v>6603000</v>
      </c>
      <c r="AL32">
        <v>7</v>
      </c>
      <c r="AN32">
        <v>8</v>
      </c>
      <c r="AO32" t="s">
        <v>293</v>
      </c>
      <c r="AQ32">
        <v>100314</v>
      </c>
      <c r="AS32" s="11" t="s">
        <v>2579</v>
      </c>
      <c r="AT32">
        <v>1</v>
      </c>
      <c r="AU32" t="s">
        <v>2580</v>
      </c>
      <c r="AV32" t="s">
        <v>4030</v>
      </c>
      <c r="AW32" t="s">
        <v>4031</v>
      </c>
      <c r="AX32">
        <v>8</v>
      </c>
      <c r="AY32" t="s">
        <v>17</v>
      </c>
      <c r="AZ32" t="s">
        <v>18</v>
      </c>
      <c r="BB32" s="6">
        <v>42706</v>
      </c>
      <c r="BC32" s="7" t="s">
        <v>19</v>
      </c>
      <c r="BE32">
        <v>3</v>
      </c>
      <c r="BF32">
        <v>445311</v>
      </c>
      <c r="BH32" t="s">
        <v>4032</v>
      </c>
      <c r="BJ32" t="s">
        <v>4033</v>
      </c>
      <c r="BT32">
        <v>249874</v>
      </c>
    </row>
    <row r="33" spans="1:72" x14ac:dyDescent="0.3">
      <c r="A33">
        <v>260140</v>
      </c>
      <c r="C33">
        <v>1</v>
      </c>
      <c r="D33">
        <v>1</v>
      </c>
      <c r="E33">
        <v>1</v>
      </c>
      <c r="F33" t="s">
        <v>0</v>
      </c>
      <c r="G33" t="s">
        <v>32</v>
      </c>
      <c r="H33" t="s">
        <v>4034</v>
      </c>
      <c r="I33" s="1" t="str">
        <f>HYPERLINK(AP33,"Foto")</f>
        <v>Foto</v>
      </c>
      <c r="K33">
        <v>1</v>
      </c>
      <c r="L33" t="s">
        <v>2576</v>
      </c>
      <c r="M33">
        <v>100314</v>
      </c>
      <c r="N33" t="s">
        <v>5</v>
      </c>
      <c r="T33" t="s">
        <v>4035</v>
      </c>
      <c r="U33" s="2">
        <v>1</v>
      </c>
      <c r="V33" t="s">
        <v>1404</v>
      </c>
      <c r="W33" t="s">
        <v>4036</v>
      </c>
      <c r="X33" s="3" t="s">
        <v>1406</v>
      </c>
      <c r="Y33" s="4">
        <v>7</v>
      </c>
      <c r="Z33" s="5">
        <v>704</v>
      </c>
      <c r="AA33" t="s">
        <v>4036</v>
      </c>
      <c r="AB33" t="s">
        <v>4037</v>
      </c>
      <c r="AC33">
        <v>2019</v>
      </c>
      <c r="AD33">
        <v>7</v>
      </c>
      <c r="AE33">
        <v>23</v>
      </c>
      <c r="AF33" t="s">
        <v>4038</v>
      </c>
      <c r="AH33">
        <v>239009</v>
      </c>
      <c r="AI33">
        <v>6581245</v>
      </c>
      <c r="AJ33" s="5">
        <v>239000</v>
      </c>
      <c r="AK33" s="5">
        <v>6581000</v>
      </c>
      <c r="AL33">
        <v>8</v>
      </c>
      <c r="AN33">
        <v>1010</v>
      </c>
      <c r="AP33" s="6" t="s">
        <v>4039</v>
      </c>
      <c r="AQ33">
        <v>100314</v>
      </c>
      <c r="AS33" s="11" t="s">
        <v>2579</v>
      </c>
      <c r="AT33">
        <v>1</v>
      </c>
      <c r="AU33" t="s">
        <v>2580</v>
      </c>
      <c r="AV33" t="s">
        <v>4040</v>
      </c>
      <c r="AW33" t="s">
        <v>4041</v>
      </c>
      <c r="AX33">
        <v>1010</v>
      </c>
      <c r="AY33" t="s">
        <v>42</v>
      </c>
      <c r="AZ33" t="s">
        <v>43</v>
      </c>
      <c r="BA33">
        <v>1</v>
      </c>
      <c r="BB33" s="6">
        <v>43713.546527777798</v>
      </c>
      <c r="BC33" s="7" t="s">
        <v>19</v>
      </c>
      <c r="BE33">
        <v>6</v>
      </c>
      <c r="BF33">
        <v>210772</v>
      </c>
      <c r="BH33" t="s">
        <v>4042</v>
      </c>
      <c r="BT33">
        <v>260140</v>
      </c>
    </row>
    <row r="34" spans="1:72" x14ac:dyDescent="0.3">
      <c r="A34">
        <v>264355</v>
      </c>
      <c r="C34">
        <v>1</v>
      </c>
      <c r="D34">
        <v>1</v>
      </c>
      <c r="E34">
        <v>1</v>
      </c>
      <c r="F34" t="s">
        <v>0</v>
      </c>
      <c r="G34" t="s">
        <v>1</v>
      </c>
      <c r="H34" t="s">
        <v>4105</v>
      </c>
      <c r="I34" t="s">
        <v>94</v>
      </c>
      <c r="K34">
        <v>1</v>
      </c>
      <c r="L34" t="s">
        <v>2576</v>
      </c>
      <c r="M34">
        <v>100314</v>
      </c>
      <c r="N34" t="s">
        <v>5</v>
      </c>
      <c r="T34" t="s">
        <v>4106</v>
      </c>
      <c r="U34" s="2">
        <v>1</v>
      </c>
      <c r="V34" t="s">
        <v>7</v>
      </c>
      <c r="W34" t="s">
        <v>3438</v>
      </c>
      <c r="X34" s="3" t="s">
        <v>1406</v>
      </c>
      <c r="Y34" s="4">
        <v>7</v>
      </c>
      <c r="Z34" s="5">
        <v>711</v>
      </c>
      <c r="AA34" t="s">
        <v>4107</v>
      </c>
      <c r="AB34" t="s">
        <v>4108</v>
      </c>
      <c r="AC34">
        <v>2016</v>
      </c>
      <c r="AD34">
        <v>5</v>
      </c>
      <c r="AE34">
        <v>18</v>
      </c>
      <c r="AF34" t="s">
        <v>520</v>
      </c>
      <c r="AG34" t="s">
        <v>520</v>
      </c>
      <c r="AH34">
        <v>240558</v>
      </c>
      <c r="AI34">
        <v>6622690</v>
      </c>
      <c r="AJ34" s="5">
        <v>241000</v>
      </c>
      <c r="AK34" s="5">
        <v>6623000</v>
      </c>
      <c r="AL34">
        <v>707</v>
      </c>
      <c r="AN34">
        <v>8</v>
      </c>
      <c r="AO34" t="s">
        <v>293</v>
      </c>
      <c r="AQ34">
        <v>100314</v>
      </c>
      <c r="AS34" s="11" t="s">
        <v>2579</v>
      </c>
      <c r="AT34">
        <v>1</v>
      </c>
      <c r="AU34" t="s">
        <v>2580</v>
      </c>
      <c r="AV34" t="s">
        <v>4109</v>
      </c>
      <c r="AW34" t="s">
        <v>4110</v>
      </c>
      <c r="AX34">
        <v>8</v>
      </c>
      <c r="AY34" t="s">
        <v>17</v>
      </c>
      <c r="AZ34" t="s">
        <v>18</v>
      </c>
      <c r="BB34" s="6">
        <v>43431</v>
      </c>
      <c r="BC34" s="7" t="s">
        <v>19</v>
      </c>
      <c r="BE34">
        <v>3</v>
      </c>
      <c r="BF34">
        <v>468091</v>
      </c>
      <c r="BH34" t="s">
        <v>4111</v>
      </c>
      <c r="BJ34" t="s">
        <v>4112</v>
      </c>
      <c r="BT34">
        <v>264355</v>
      </c>
    </row>
    <row r="35" spans="1:72" x14ac:dyDescent="0.3">
      <c r="A35">
        <v>252374</v>
      </c>
      <c r="C35">
        <v>1</v>
      </c>
      <c r="D35">
        <v>1</v>
      </c>
      <c r="E35">
        <v>1</v>
      </c>
      <c r="F35" t="s">
        <v>0</v>
      </c>
      <c r="G35" t="s">
        <v>1</v>
      </c>
      <c r="H35" t="s">
        <v>4148</v>
      </c>
      <c r="I35" t="s">
        <v>94</v>
      </c>
      <c r="K35">
        <v>1</v>
      </c>
      <c r="L35" t="s">
        <v>2576</v>
      </c>
      <c r="M35">
        <v>100314</v>
      </c>
      <c r="N35" t="s">
        <v>5</v>
      </c>
      <c r="T35" t="s">
        <v>4149</v>
      </c>
      <c r="U35" s="2">
        <v>1</v>
      </c>
      <c r="V35" t="s">
        <v>1404</v>
      </c>
      <c r="W35" t="s">
        <v>1405</v>
      </c>
      <c r="X35" s="3" t="s">
        <v>1406</v>
      </c>
      <c r="Y35" s="4">
        <v>7</v>
      </c>
      <c r="Z35" s="5">
        <v>713</v>
      </c>
      <c r="AA35" t="s">
        <v>1463</v>
      </c>
      <c r="AB35" t="s">
        <v>4150</v>
      </c>
      <c r="AC35">
        <v>2016</v>
      </c>
      <c r="AD35">
        <v>8</v>
      </c>
      <c r="AE35">
        <v>9</v>
      </c>
      <c r="AF35" t="s">
        <v>4151</v>
      </c>
      <c r="AG35" t="s">
        <v>4151</v>
      </c>
      <c r="AH35">
        <v>236634</v>
      </c>
      <c r="AI35">
        <v>6608697</v>
      </c>
      <c r="AJ35" s="5">
        <v>237000</v>
      </c>
      <c r="AK35" s="5">
        <v>6609000</v>
      </c>
      <c r="AL35">
        <v>7</v>
      </c>
      <c r="AN35">
        <v>8</v>
      </c>
      <c r="AO35" t="s">
        <v>293</v>
      </c>
      <c r="AQ35">
        <v>100314</v>
      </c>
      <c r="AS35" s="11" t="s">
        <v>2579</v>
      </c>
      <c r="AT35">
        <v>1</v>
      </c>
      <c r="AU35" t="s">
        <v>2580</v>
      </c>
      <c r="AV35" t="s">
        <v>4152</v>
      </c>
      <c r="AW35" t="s">
        <v>4153</v>
      </c>
      <c r="AX35">
        <v>8</v>
      </c>
      <c r="AY35" t="s">
        <v>17</v>
      </c>
      <c r="AZ35" t="s">
        <v>18</v>
      </c>
      <c r="BB35" s="6">
        <v>42783</v>
      </c>
      <c r="BC35" s="7" t="s">
        <v>19</v>
      </c>
      <c r="BE35">
        <v>3</v>
      </c>
      <c r="BF35">
        <v>445299</v>
      </c>
      <c r="BH35" t="s">
        <v>4154</v>
      </c>
      <c r="BJ35" t="s">
        <v>4155</v>
      </c>
      <c r="BT35">
        <v>252374</v>
      </c>
    </row>
    <row r="36" spans="1:72" x14ac:dyDescent="0.3">
      <c r="A36">
        <v>162393</v>
      </c>
      <c r="C36">
        <v>1</v>
      </c>
      <c r="D36">
        <v>1</v>
      </c>
      <c r="E36">
        <v>1</v>
      </c>
      <c r="F36" t="s">
        <v>0</v>
      </c>
      <c r="G36" t="s">
        <v>32</v>
      </c>
      <c r="H36" t="s">
        <v>4518</v>
      </c>
      <c r="I36" s="1" t="str">
        <f>HYPERLINK(AP36,"Foto")</f>
        <v>Foto</v>
      </c>
      <c r="K36">
        <v>1</v>
      </c>
      <c r="L36" t="s">
        <v>2576</v>
      </c>
      <c r="M36">
        <v>100314</v>
      </c>
      <c r="N36" t="s">
        <v>5</v>
      </c>
      <c r="T36" t="s">
        <v>4519</v>
      </c>
      <c r="U36" s="2">
        <v>1</v>
      </c>
      <c r="V36" t="s">
        <v>1769</v>
      </c>
      <c r="W36" t="s">
        <v>1879</v>
      </c>
      <c r="X36" t="s">
        <v>1771</v>
      </c>
      <c r="Y36" s="4">
        <v>9</v>
      </c>
      <c r="Z36" s="5">
        <v>906</v>
      </c>
      <c r="AA36" s="5" t="s">
        <v>1879</v>
      </c>
      <c r="AB36" t="s">
        <v>4520</v>
      </c>
      <c r="AC36">
        <v>2019</v>
      </c>
      <c r="AD36">
        <v>7</v>
      </c>
      <c r="AE36">
        <v>20</v>
      </c>
      <c r="AF36" t="s">
        <v>3233</v>
      </c>
      <c r="AH36">
        <v>138326</v>
      </c>
      <c r="AI36">
        <v>6494094</v>
      </c>
      <c r="AJ36" s="5">
        <v>139000</v>
      </c>
      <c r="AK36" s="5">
        <v>6495000</v>
      </c>
      <c r="AL36">
        <v>5</v>
      </c>
      <c r="AN36">
        <v>1010</v>
      </c>
      <c r="AP36" s="6" t="s">
        <v>4521</v>
      </c>
      <c r="AQ36">
        <v>100314</v>
      </c>
      <c r="AS36" s="11" t="s">
        <v>2579</v>
      </c>
      <c r="AT36">
        <v>1</v>
      </c>
      <c r="AU36" t="s">
        <v>2580</v>
      </c>
      <c r="AV36" t="s">
        <v>4522</v>
      </c>
      <c r="AW36" t="s">
        <v>4523</v>
      </c>
      <c r="AX36">
        <v>1010</v>
      </c>
      <c r="AY36" t="s">
        <v>42</v>
      </c>
      <c r="AZ36" t="s">
        <v>43</v>
      </c>
      <c r="BA36">
        <v>1</v>
      </c>
      <c r="BB36" s="6">
        <v>43677.573043981502</v>
      </c>
      <c r="BC36" s="7" t="s">
        <v>19</v>
      </c>
      <c r="BE36">
        <v>6</v>
      </c>
      <c r="BF36">
        <v>209701</v>
      </c>
      <c r="BH36" t="s">
        <v>4524</v>
      </c>
      <c r="BT36">
        <v>162393</v>
      </c>
    </row>
    <row r="37" spans="1:72" x14ac:dyDescent="0.3">
      <c r="A37">
        <v>123287</v>
      </c>
      <c r="C37">
        <v>1</v>
      </c>
      <c r="D37">
        <v>1</v>
      </c>
      <c r="E37">
        <v>1</v>
      </c>
      <c r="F37" t="s">
        <v>0</v>
      </c>
      <c r="G37" t="s">
        <v>823</v>
      </c>
      <c r="H37" t="s">
        <v>4624</v>
      </c>
      <c r="I37" t="s">
        <v>94</v>
      </c>
      <c r="K37">
        <v>1</v>
      </c>
      <c r="L37" t="s">
        <v>2576</v>
      </c>
      <c r="M37">
        <v>100314</v>
      </c>
      <c r="N37" t="s">
        <v>5</v>
      </c>
      <c r="T37" t="s">
        <v>4625</v>
      </c>
      <c r="U37" s="2">
        <v>1</v>
      </c>
      <c r="V37" t="s">
        <v>1769</v>
      </c>
      <c r="W37" t="s">
        <v>1948</v>
      </c>
      <c r="X37" t="s">
        <v>1949</v>
      </c>
      <c r="Y37" s="4">
        <v>10</v>
      </c>
      <c r="Z37" s="5">
        <v>1001</v>
      </c>
      <c r="AA37" s="5" t="s">
        <v>1948</v>
      </c>
      <c r="AB37" t="s">
        <v>4626</v>
      </c>
      <c r="AC37">
        <v>2017</v>
      </c>
      <c r="AD37">
        <v>8</v>
      </c>
      <c r="AE37">
        <v>19</v>
      </c>
      <c r="AF37" t="s">
        <v>2032</v>
      </c>
      <c r="AG37" t="s">
        <v>2032</v>
      </c>
      <c r="AH37">
        <v>84287</v>
      </c>
      <c r="AI37">
        <v>6463237</v>
      </c>
      <c r="AJ37" s="5">
        <v>85000</v>
      </c>
      <c r="AK37" s="5">
        <v>6463000</v>
      </c>
      <c r="AL37">
        <v>1</v>
      </c>
      <c r="AN37">
        <v>33</v>
      </c>
      <c r="AP37" s="6"/>
      <c r="AQ37">
        <v>100314</v>
      </c>
      <c r="AS37" s="11" t="s">
        <v>2579</v>
      </c>
      <c r="AT37">
        <v>1</v>
      </c>
      <c r="AU37" t="s">
        <v>2580</v>
      </c>
      <c r="AV37" t="s">
        <v>4627</v>
      </c>
      <c r="AW37" t="s">
        <v>4628</v>
      </c>
      <c r="AX37">
        <v>33</v>
      </c>
      <c r="AY37" t="s">
        <v>830</v>
      </c>
      <c r="AZ37" t="s">
        <v>18</v>
      </c>
      <c r="BB37" s="6">
        <v>43200</v>
      </c>
      <c r="BC37" s="7" t="s">
        <v>19</v>
      </c>
      <c r="BE37">
        <v>4</v>
      </c>
      <c r="BF37">
        <v>354076</v>
      </c>
      <c r="BH37" t="s">
        <v>4629</v>
      </c>
      <c r="BJ37" t="s">
        <v>4630</v>
      </c>
      <c r="BT37">
        <v>123287</v>
      </c>
    </row>
    <row r="38" spans="1:72" x14ac:dyDescent="0.3">
      <c r="A38">
        <v>131394</v>
      </c>
      <c r="C38">
        <v>1</v>
      </c>
      <c r="D38">
        <v>1</v>
      </c>
      <c r="E38">
        <v>1</v>
      </c>
      <c r="F38" t="s">
        <v>0</v>
      </c>
      <c r="G38" t="s">
        <v>823</v>
      </c>
      <c r="H38" t="s">
        <v>4694</v>
      </c>
      <c r="I38" t="s">
        <v>94</v>
      </c>
      <c r="K38">
        <v>1</v>
      </c>
      <c r="L38" t="s">
        <v>2576</v>
      </c>
      <c r="M38">
        <v>100314</v>
      </c>
      <c r="N38" t="s">
        <v>5</v>
      </c>
      <c r="T38" t="s">
        <v>4695</v>
      </c>
      <c r="U38" s="2">
        <v>1</v>
      </c>
      <c r="V38" t="s">
        <v>1769</v>
      </c>
      <c r="W38" t="s">
        <v>1948</v>
      </c>
      <c r="X38" t="s">
        <v>1949</v>
      </c>
      <c r="Y38" s="4">
        <v>10</v>
      </c>
      <c r="Z38" s="5">
        <v>1001</v>
      </c>
      <c r="AA38" s="5" t="s">
        <v>1948</v>
      </c>
      <c r="AB38" t="s">
        <v>4696</v>
      </c>
      <c r="AC38">
        <v>2018</v>
      </c>
      <c r="AD38">
        <v>8</v>
      </c>
      <c r="AE38">
        <v>4</v>
      </c>
      <c r="AF38" t="s">
        <v>4697</v>
      </c>
      <c r="AG38" t="s">
        <v>4697</v>
      </c>
      <c r="AH38">
        <v>88565</v>
      </c>
      <c r="AI38">
        <v>6468341</v>
      </c>
      <c r="AJ38" s="5">
        <v>89000</v>
      </c>
      <c r="AK38" s="5">
        <v>6469000</v>
      </c>
      <c r="AL38">
        <v>1</v>
      </c>
      <c r="AN38">
        <v>33</v>
      </c>
      <c r="AP38" s="6"/>
      <c r="AQ38">
        <v>100314</v>
      </c>
      <c r="AS38" s="11" t="s">
        <v>2579</v>
      </c>
      <c r="AT38">
        <v>1</v>
      </c>
      <c r="AU38" t="s">
        <v>2580</v>
      </c>
      <c r="AV38" t="s">
        <v>4698</v>
      </c>
      <c r="AW38" t="s">
        <v>4699</v>
      </c>
      <c r="AX38">
        <v>33</v>
      </c>
      <c r="AY38" t="s">
        <v>830</v>
      </c>
      <c r="AZ38" t="s">
        <v>18</v>
      </c>
      <c r="BB38" s="6">
        <v>43486</v>
      </c>
      <c r="BC38" s="7" t="s">
        <v>19</v>
      </c>
      <c r="BE38">
        <v>4</v>
      </c>
      <c r="BF38">
        <v>354267</v>
      </c>
      <c r="BH38" t="s">
        <v>4700</v>
      </c>
      <c r="BJ38" t="s">
        <v>4701</v>
      </c>
      <c r="BT38">
        <v>131394</v>
      </c>
    </row>
    <row r="39" spans="1:72" x14ac:dyDescent="0.3">
      <c r="A39">
        <v>117915</v>
      </c>
      <c r="C39">
        <v>1</v>
      </c>
      <c r="D39">
        <v>1</v>
      </c>
      <c r="E39">
        <v>1</v>
      </c>
      <c r="F39" t="s">
        <v>0</v>
      </c>
      <c r="G39" t="s">
        <v>32</v>
      </c>
      <c r="H39" t="s">
        <v>4779</v>
      </c>
      <c r="I39" s="1" t="str">
        <f>HYPERLINK(AP39,"Foto")</f>
        <v>Foto</v>
      </c>
      <c r="K39">
        <v>1</v>
      </c>
      <c r="L39" t="s">
        <v>2576</v>
      </c>
      <c r="M39">
        <v>100314</v>
      </c>
      <c r="N39" t="s">
        <v>5</v>
      </c>
      <c r="T39" t="s">
        <v>4780</v>
      </c>
      <c r="U39" s="2">
        <v>1</v>
      </c>
      <c r="V39" t="s">
        <v>1769</v>
      </c>
      <c r="W39" t="s">
        <v>1948</v>
      </c>
      <c r="X39" t="s">
        <v>1949</v>
      </c>
      <c r="Y39" s="4">
        <v>10</v>
      </c>
      <c r="Z39" s="5">
        <v>1018</v>
      </c>
      <c r="AA39" t="s">
        <v>2157</v>
      </c>
      <c r="AB39" t="s">
        <v>4781</v>
      </c>
      <c r="AC39">
        <v>2021</v>
      </c>
      <c r="AD39">
        <v>7</v>
      </c>
      <c r="AE39">
        <v>25</v>
      </c>
      <c r="AF39" t="s">
        <v>4599</v>
      </c>
      <c r="AH39">
        <v>75732</v>
      </c>
      <c r="AI39">
        <v>6459896</v>
      </c>
      <c r="AJ39" s="5">
        <v>75000</v>
      </c>
      <c r="AK39" s="5">
        <v>6459000</v>
      </c>
      <c r="AL39">
        <v>10</v>
      </c>
      <c r="AN39">
        <v>1010</v>
      </c>
      <c r="AO39" t="s">
        <v>4782</v>
      </c>
      <c r="AP39" s="6" t="s">
        <v>4783</v>
      </c>
      <c r="AQ39">
        <v>100314</v>
      </c>
      <c r="AS39" s="11" t="s">
        <v>2579</v>
      </c>
      <c r="AT39">
        <v>1</v>
      </c>
      <c r="AU39" t="s">
        <v>2580</v>
      </c>
      <c r="AV39" t="s">
        <v>4784</v>
      </c>
      <c r="AW39" t="s">
        <v>4785</v>
      </c>
      <c r="AX39">
        <v>1010</v>
      </c>
      <c r="AY39" t="s">
        <v>42</v>
      </c>
      <c r="AZ39" t="s">
        <v>43</v>
      </c>
      <c r="BA39">
        <v>1</v>
      </c>
      <c r="BB39" s="6">
        <v>44402.962951388901</v>
      </c>
      <c r="BC39" s="7" t="s">
        <v>19</v>
      </c>
      <c r="BE39">
        <v>6</v>
      </c>
      <c r="BF39">
        <v>275705</v>
      </c>
      <c r="BH39" t="s">
        <v>4786</v>
      </c>
      <c r="BT39">
        <v>117915</v>
      </c>
    </row>
    <row r="40" spans="1:72" x14ac:dyDescent="0.3">
      <c r="A40">
        <v>118665</v>
      </c>
      <c r="C40">
        <v>1</v>
      </c>
      <c r="D40">
        <v>1</v>
      </c>
      <c r="E40">
        <v>1</v>
      </c>
      <c r="F40" t="s">
        <v>0</v>
      </c>
      <c r="G40" t="s">
        <v>823</v>
      </c>
      <c r="H40" t="s">
        <v>4849</v>
      </c>
      <c r="I40" t="s">
        <v>94</v>
      </c>
      <c r="K40">
        <v>1</v>
      </c>
      <c r="L40" t="s">
        <v>2576</v>
      </c>
      <c r="M40">
        <v>100314</v>
      </c>
      <c r="N40" t="s">
        <v>5</v>
      </c>
      <c r="T40" t="s">
        <v>4850</v>
      </c>
      <c r="U40" s="2">
        <v>1</v>
      </c>
      <c r="V40" t="s">
        <v>1769</v>
      </c>
      <c r="W40" t="s">
        <v>1948</v>
      </c>
      <c r="X40" t="s">
        <v>1949</v>
      </c>
      <c r="Y40" s="4">
        <v>10</v>
      </c>
      <c r="Z40" s="5">
        <v>1018</v>
      </c>
      <c r="AA40" t="s">
        <v>2157</v>
      </c>
      <c r="AB40" t="s">
        <v>4851</v>
      </c>
      <c r="AC40">
        <v>2018</v>
      </c>
      <c r="AD40">
        <v>6</v>
      </c>
      <c r="AE40">
        <v>28</v>
      </c>
      <c r="AF40" t="s">
        <v>2004</v>
      </c>
      <c r="AG40" t="s">
        <v>2004</v>
      </c>
      <c r="AH40">
        <v>77078</v>
      </c>
      <c r="AI40">
        <v>6462240</v>
      </c>
      <c r="AJ40" s="5">
        <v>77000</v>
      </c>
      <c r="AK40" s="5">
        <v>6463000</v>
      </c>
      <c r="AL40">
        <v>1</v>
      </c>
      <c r="AN40">
        <v>33</v>
      </c>
      <c r="AP40" s="6"/>
      <c r="AQ40">
        <v>100314</v>
      </c>
      <c r="AS40" s="11" t="s">
        <v>2579</v>
      </c>
      <c r="AT40">
        <v>1</v>
      </c>
      <c r="AU40" t="s">
        <v>2580</v>
      </c>
      <c r="AV40" t="s">
        <v>4852</v>
      </c>
      <c r="AW40" t="s">
        <v>4853</v>
      </c>
      <c r="AX40">
        <v>33</v>
      </c>
      <c r="AY40" t="s">
        <v>830</v>
      </c>
      <c r="AZ40" t="s">
        <v>18</v>
      </c>
      <c r="BB40" s="6">
        <v>43518</v>
      </c>
      <c r="BC40" s="7" t="s">
        <v>19</v>
      </c>
      <c r="BE40">
        <v>4</v>
      </c>
      <c r="BF40">
        <v>354308</v>
      </c>
      <c r="BH40" t="s">
        <v>4854</v>
      </c>
      <c r="BJ40" t="s">
        <v>4855</v>
      </c>
      <c r="BT40">
        <v>118665</v>
      </c>
    </row>
    <row r="41" spans="1:72" x14ac:dyDescent="0.3">
      <c r="A41">
        <v>119499</v>
      </c>
      <c r="C41">
        <v>1</v>
      </c>
      <c r="D41">
        <v>1</v>
      </c>
      <c r="E41">
        <v>1</v>
      </c>
      <c r="F41" t="s">
        <v>0</v>
      </c>
      <c r="G41" t="s">
        <v>32</v>
      </c>
      <c r="H41" t="s">
        <v>4856</v>
      </c>
      <c r="I41" s="1" t="str">
        <f>HYPERLINK(AP41,"Foto")</f>
        <v>Foto</v>
      </c>
      <c r="K41">
        <v>1</v>
      </c>
      <c r="L41" t="s">
        <v>2576</v>
      </c>
      <c r="M41">
        <v>100314</v>
      </c>
      <c r="N41" t="s">
        <v>5</v>
      </c>
      <c r="T41" t="s">
        <v>4857</v>
      </c>
      <c r="U41" s="2">
        <v>1</v>
      </c>
      <c r="V41" t="s">
        <v>1769</v>
      </c>
      <c r="W41" t="s">
        <v>1948</v>
      </c>
      <c r="X41" t="s">
        <v>1949</v>
      </c>
      <c r="Y41" s="4">
        <v>10</v>
      </c>
      <c r="Z41" s="5">
        <v>1018</v>
      </c>
      <c r="AA41" t="s">
        <v>2157</v>
      </c>
      <c r="AB41" t="s">
        <v>4858</v>
      </c>
      <c r="AC41">
        <v>2020</v>
      </c>
      <c r="AD41">
        <v>7</v>
      </c>
      <c r="AE41">
        <v>27</v>
      </c>
      <c r="AF41" t="s">
        <v>4599</v>
      </c>
      <c r="AH41">
        <v>78341</v>
      </c>
      <c r="AI41">
        <v>6461129</v>
      </c>
      <c r="AJ41" s="5">
        <v>79000</v>
      </c>
      <c r="AK41" s="5">
        <v>6461000</v>
      </c>
      <c r="AL41">
        <v>50</v>
      </c>
      <c r="AN41">
        <v>1010</v>
      </c>
      <c r="AO41" t="s">
        <v>4859</v>
      </c>
      <c r="AP41" s="6" t="s">
        <v>4860</v>
      </c>
      <c r="AQ41">
        <v>100314</v>
      </c>
      <c r="AS41" s="11" t="s">
        <v>2579</v>
      </c>
      <c r="AT41">
        <v>1</v>
      </c>
      <c r="AU41" t="s">
        <v>2580</v>
      </c>
      <c r="AV41" t="s">
        <v>4861</v>
      </c>
      <c r="AW41" t="s">
        <v>4862</v>
      </c>
      <c r="AX41">
        <v>1010</v>
      </c>
      <c r="AY41" t="s">
        <v>42</v>
      </c>
      <c r="AZ41" t="s">
        <v>43</v>
      </c>
      <c r="BA41">
        <v>1</v>
      </c>
      <c r="BB41" s="6">
        <v>44040.012002314797</v>
      </c>
      <c r="BC41" s="7" t="s">
        <v>19</v>
      </c>
      <c r="BE41">
        <v>6</v>
      </c>
      <c r="BF41">
        <v>243954</v>
      </c>
      <c r="BH41" t="s">
        <v>4863</v>
      </c>
      <c r="BT41">
        <v>119499</v>
      </c>
    </row>
    <row r="42" spans="1:72" x14ac:dyDescent="0.3">
      <c r="A42">
        <v>38196</v>
      </c>
      <c r="C42">
        <v>1</v>
      </c>
      <c r="D42">
        <v>1</v>
      </c>
      <c r="E42">
        <v>1</v>
      </c>
      <c r="F42" t="s">
        <v>0</v>
      </c>
      <c r="G42" t="s">
        <v>32</v>
      </c>
      <c r="H42" t="s">
        <v>4864</v>
      </c>
      <c r="I42" s="1" t="str">
        <f>HYPERLINK(AP42,"Foto")</f>
        <v>Foto</v>
      </c>
      <c r="K42">
        <v>1</v>
      </c>
      <c r="L42" t="s">
        <v>2576</v>
      </c>
      <c r="M42">
        <v>100314</v>
      </c>
      <c r="N42" t="s">
        <v>5</v>
      </c>
      <c r="T42" t="s">
        <v>4865</v>
      </c>
      <c r="U42" s="2">
        <v>1</v>
      </c>
      <c r="V42" t="s">
        <v>2180</v>
      </c>
      <c r="W42" t="s">
        <v>4866</v>
      </c>
      <c r="X42" t="s">
        <v>2182</v>
      </c>
      <c r="Y42" s="4">
        <v>11</v>
      </c>
      <c r="Z42" s="5">
        <v>1103</v>
      </c>
      <c r="AA42" s="5" t="s">
        <v>4866</v>
      </c>
      <c r="AB42" t="s">
        <v>4867</v>
      </c>
      <c r="AC42">
        <v>2011</v>
      </c>
      <c r="AD42">
        <v>8</v>
      </c>
      <c r="AE42">
        <v>30</v>
      </c>
      <c r="AF42" t="s">
        <v>3464</v>
      </c>
      <c r="AH42">
        <v>-31316</v>
      </c>
      <c r="AI42">
        <v>6576297</v>
      </c>
      <c r="AJ42" s="5">
        <v>-31000</v>
      </c>
      <c r="AK42" s="5">
        <v>6577000</v>
      </c>
      <c r="AL42">
        <v>5</v>
      </c>
      <c r="AN42">
        <v>1010</v>
      </c>
      <c r="AP42" s="6" t="s">
        <v>4868</v>
      </c>
      <c r="AQ42">
        <v>100314</v>
      </c>
      <c r="AS42" s="11" t="s">
        <v>2579</v>
      </c>
      <c r="AT42">
        <v>1</v>
      </c>
      <c r="AU42" t="s">
        <v>2580</v>
      </c>
      <c r="AV42" t="s">
        <v>4869</v>
      </c>
      <c r="AW42" t="s">
        <v>4870</v>
      </c>
      <c r="AX42">
        <v>1010</v>
      </c>
      <c r="AY42" t="s">
        <v>42</v>
      </c>
      <c r="AZ42" t="s">
        <v>43</v>
      </c>
      <c r="BA42">
        <v>1</v>
      </c>
      <c r="BB42" s="6">
        <v>43991.959027777797</v>
      </c>
      <c r="BC42" s="7" t="s">
        <v>19</v>
      </c>
      <c r="BE42">
        <v>6</v>
      </c>
      <c r="BF42">
        <v>139493</v>
      </c>
      <c r="BH42" t="s">
        <v>4871</v>
      </c>
      <c r="BT42">
        <v>38196</v>
      </c>
    </row>
    <row r="43" spans="1:72" x14ac:dyDescent="0.3">
      <c r="A43">
        <v>14749</v>
      </c>
      <c r="C43">
        <v>1</v>
      </c>
      <c r="D43">
        <v>1</v>
      </c>
      <c r="E43">
        <v>1</v>
      </c>
      <c r="F43" t="s">
        <v>0</v>
      </c>
      <c r="G43" t="s">
        <v>32</v>
      </c>
      <c r="H43" t="s">
        <v>4889</v>
      </c>
      <c r="I43" t="s">
        <v>34</v>
      </c>
      <c r="K43">
        <v>1</v>
      </c>
      <c r="L43" t="s">
        <v>2576</v>
      </c>
      <c r="M43">
        <v>100314</v>
      </c>
      <c r="N43" t="s">
        <v>5</v>
      </c>
      <c r="T43" t="s">
        <v>4890</v>
      </c>
      <c r="U43" s="2">
        <v>1</v>
      </c>
      <c r="V43" t="s">
        <v>2180</v>
      </c>
      <c r="W43" t="s">
        <v>4891</v>
      </c>
      <c r="X43" t="s">
        <v>2182</v>
      </c>
      <c r="Y43" s="4">
        <v>11</v>
      </c>
      <c r="Z43" s="5">
        <v>1124</v>
      </c>
      <c r="AA43" s="5" t="s">
        <v>4891</v>
      </c>
      <c r="AB43" t="s">
        <v>4892</v>
      </c>
      <c r="AC43">
        <v>2018</v>
      </c>
      <c r="AD43">
        <v>8</v>
      </c>
      <c r="AE43">
        <v>8</v>
      </c>
      <c r="AF43" t="s">
        <v>3464</v>
      </c>
      <c r="AH43">
        <v>-42135</v>
      </c>
      <c r="AI43">
        <v>6563674</v>
      </c>
      <c r="AJ43" s="5">
        <v>-43000</v>
      </c>
      <c r="AK43" s="5">
        <v>6563000</v>
      </c>
      <c r="AL43">
        <v>5</v>
      </c>
      <c r="AN43">
        <v>1010</v>
      </c>
      <c r="AO43" t="s">
        <v>1456</v>
      </c>
      <c r="AP43" s="6" t="s">
        <v>4893</v>
      </c>
      <c r="AQ43">
        <v>100314</v>
      </c>
      <c r="AS43" s="11" t="s">
        <v>2579</v>
      </c>
      <c r="AT43">
        <v>1</v>
      </c>
      <c r="AU43" t="s">
        <v>2580</v>
      </c>
      <c r="AV43" t="s">
        <v>4894</v>
      </c>
      <c r="AW43" t="s">
        <v>4895</v>
      </c>
      <c r="AX43">
        <v>1010</v>
      </c>
      <c r="AY43" t="s">
        <v>42</v>
      </c>
      <c r="AZ43" t="s">
        <v>43</v>
      </c>
      <c r="BB43" s="6">
        <v>43713.546527777798</v>
      </c>
      <c r="BC43" s="7" t="s">
        <v>19</v>
      </c>
      <c r="BE43">
        <v>6</v>
      </c>
      <c r="BF43">
        <v>162384</v>
      </c>
      <c r="BH43" t="s">
        <v>4896</v>
      </c>
      <c r="BT43">
        <v>14749</v>
      </c>
    </row>
    <row r="44" spans="1:72" x14ac:dyDescent="0.3">
      <c r="A44">
        <v>17236</v>
      </c>
      <c r="C44">
        <v>1</v>
      </c>
      <c r="D44">
        <v>1</v>
      </c>
      <c r="E44">
        <v>1</v>
      </c>
      <c r="F44" t="s">
        <v>0</v>
      </c>
      <c r="G44" t="s">
        <v>32</v>
      </c>
      <c r="H44" t="s">
        <v>4937</v>
      </c>
      <c r="I44" t="s">
        <v>34</v>
      </c>
      <c r="K44">
        <v>1</v>
      </c>
      <c r="L44" t="s">
        <v>2576</v>
      </c>
      <c r="M44">
        <v>100314</v>
      </c>
      <c r="N44" t="s">
        <v>5</v>
      </c>
      <c r="T44" t="s">
        <v>4938</v>
      </c>
      <c r="U44" s="2">
        <v>1</v>
      </c>
      <c r="V44" t="s">
        <v>2222</v>
      </c>
      <c r="W44" t="s">
        <v>2257</v>
      </c>
      <c r="X44" s="3" t="s">
        <v>2224</v>
      </c>
      <c r="Y44" s="4">
        <v>12</v>
      </c>
      <c r="Z44" s="5">
        <v>1219</v>
      </c>
      <c r="AA44" t="s">
        <v>2257</v>
      </c>
      <c r="AB44" t="s">
        <v>4939</v>
      </c>
      <c r="AC44">
        <v>2017</v>
      </c>
      <c r="AD44">
        <v>6</v>
      </c>
      <c r="AE44">
        <v>8</v>
      </c>
      <c r="AF44" t="s">
        <v>4940</v>
      </c>
      <c r="AH44">
        <v>-40149</v>
      </c>
      <c r="AI44">
        <v>6658642</v>
      </c>
      <c r="AJ44" s="5">
        <v>-41000</v>
      </c>
      <c r="AK44" s="5">
        <v>6659000</v>
      </c>
      <c r="AL44">
        <v>10</v>
      </c>
      <c r="AN44">
        <v>1010</v>
      </c>
      <c r="AO44" t="s">
        <v>4941</v>
      </c>
      <c r="AP44" s="6" t="s">
        <v>4942</v>
      </c>
      <c r="AQ44">
        <v>100314</v>
      </c>
      <c r="AS44" s="11" t="s">
        <v>2579</v>
      </c>
      <c r="AT44">
        <v>1</v>
      </c>
      <c r="AU44" t="s">
        <v>2580</v>
      </c>
      <c r="AV44" t="s">
        <v>4943</v>
      </c>
      <c r="AW44" t="s">
        <v>4944</v>
      </c>
      <c r="AX44">
        <v>1010</v>
      </c>
      <c r="AY44" t="s">
        <v>42</v>
      </c>
      <c r="AZ44" t="s">
        <v>43</v>
      </c>
      <c r="BB44" s="6">
        <v>42905.645057870403</v>
      </c>
      <c r="BC44" s="7" t="s">
        <v>19</v>
      </c>
      <c r="BE44">
        <v>6</v>
      </c>
      <c r="BF44">
        <v>123264</v>
      </c>
      <c r="BH44" t="s">
        <v>4945</v>
      </c>
      <c r="BT44">
        <v>17236</v>
      </c>
    </row>
    <row r="45" spans="1:72" x14ac:dyDescent="0.3">
      <c r="A45">
        <v>87493</v>
      </c>
      <c r="C45">
        <v>1</v>
      </c>
      <c r="D45">
        <v>1</v>
      </c>
      <c r="E45">
        <v>1</v>
      </c>
      <c r="F45" t="s">
        <v>0</v>
      </c>
      <c r="G45" t="s">
        <v>4972</v>
      </c>
      <c r="H45" t="s">
        <v>4973</v>
      </c>
      <c r="I45" t="s">
        <v>34</v>
      </c>
      <c r="K45">
        <v>1</v>
      </c>
      <c r="L45" t="s">
        <v>2576</v>
      </c>
      <c r="M45">
        <v>100314</v>
      </c>
      <c r="N45" t="s">
        <v>5</v>
      </c>
      <c r="T45" t="s">
        <v>4974</v>
      </c>
      <c r="U45" s="2">
        <v>1</v>
      </c>
      <c r="V45" t="s">
        <v>2222</v>
      </c>
      <c r="W45" t="s">
        <v>4975</v>
      </c>
      <c r="X45" s="3" t="s">
        <v>2377</v>
      </c>
      <c r="Y45" s="4">
        <v>14</v>
      </c>
      <c r="Z45" s="5">
        <v>1418</v>
      </c>
      <c r="AA45" s="5" t="s">
        <v>4976</v>
      </c>
      <c r="AB45" t="s">
        <v>4977</v>
      </c>
      <c r="AC45">
        <v>2002</v>
      </c>
      <c r="AD45">
        <v>5</v>
      </c>
      <c r="AE45">
        <v>29</v>
      </c>
      <c r="AF45" t="s">
        <v>4978</v>
      </c>
      <c r="AG45" t="s">
        <v>4978</v>
      </c>
      <c r="AH45">
        <v>33431</v>
      </c>
      <c r="AI45">
        <v>6808178</v>
      </c>
      <c r="AJ45" s="5">
        <v>33000</v>
      </c>
      <c r="AK45" s="5">
        <v>6809000</v>
      </c>
      <c r="AL45">
        <v>100</v>
      </c>
      <c r="AN45">
        <v>59</v>
      </c>
      <c r="AQ45">
        <v>100314</v>
      </c>
      <c r="AS45" s="11" t="s">
        <v>2579</v>
      </c>
      <c r="AT45">
        <v>1</v>
      </c>
      <c r="AU45" t="s">
        <v>2580</v>
      </c>
      <c r="AV45" t="s">
        <v>4979</v>
      </c>
      <c r="AW45" t="s">
        <v>4973</v>
      </c>
      <c r="AX45">
        <v>59</v>
      </c>
      <c r="AY45" t="s">
        <v>4972</v>
      </c>
      <c r="AZ45" t="s">
        <v>4980</v>
      </c>
      <c r="BB45" s="6">
        <v>44236</v>
      </c>
      <c r="BC45" s="7" t="s">
        <v>19</v>
      </c>
      <c r="BE45">
        <v>4</v>
      </c>
      <c r="BF45">
        <v>384697</v>
      </c>
      <c r="BH45" t="s">
        <v>4981</v>
      </c>
      <c r="BT45">
        <v>87493</v>
      </c>
    </row>
    <row r="46" spans="1:72" x14ac:dyDescent="0.3">
      <c r="A46">
        <v>90108</v>
      </c>
      <c r="C46">
        <v>1</v>
      </c>
      <c r="D46">
        <v>1</v>
      </c>
      <c r="E46">
        <v>1</v>
      </c>
      <c r="F46" t="s">
        <v>0</v>
      </c>
      <c r="G46" t="s">
        <v>32</v>
      </c>
      <c r="H46" t="s">
        <v>4982</v>
      </c>
      <c r="I46" s="1" t="str">
        <f>HYPERLINK(AP46,"Foto")</f>
        <v>Foto</v>
      </c>
      <c r="K46">
        <v>1</v>
      </c>
      <c r="L46" t="s">
        <v>2576</v>
      </c>
      <c r="M46">
        <v>100314</v>
      </c>
      <c r="N46" t="s">
        <v>5</v>
      </c>
      <c r="T46" t="s">
        <v>4983</v>
      </c>
      <c r="U46" s="2">
        <v>1</v>
      </c>
      <c r="V46" t="s">
        <v>2431</v>
      </c>
      <c r="W46" t="s">
        <v>2432</v>
      </c>
      <c r="X46" t="s">
        <v>2433</v>
      </c>
      <c r="Y46" s="4">
        <v>15</v>
      </c>
      <c r="Z46" s="5">
        <v>1532</v>
      </c>
      <c r="AA46" s="5" t="s">
        <v>2432</v>
      </c>
      <c r="AB46" t="s">
        <v>4984</v>
      </c>
      <c r="AC46">
        <v>2020</v>
      </c>
      <c r="AD46">
        <v>11</v>
      </c>
      <c r="AE46">
        <v>10</v>
      </c>
      <c r="AF46" t="s">
        <v>2435</v>
      </c>
      <c r="AH46">
        <v>39594</v>
      </c>
      <c r="AI46">
        <v>6963222</v>
      </c>
      <c r="AJ46" s="5">
        <v>39000</v>
      </c>
      <c r="AK46" s="5">
        <v>6963000</v>
      </c>
      <c r="AL46">
        <v>25</v>
      </c>
      <c r="AN46">
        <v>1010</v>
      </c>
      <c r="AO46" t="s">
        <v>4985</v>
      </c>
      <c r="AP46" s="6" t="s">
        <v>4986</v>
      </c>
      <c r="AQ46">
        <v>100314</v>
      </c>
      <c r="AS46" s="11" t="s">
        <v>2579</v>
      </c>
      <c r="AT46">
        <v>1</v>
      </c>
      <c r="AU46" t="s">
        <v>2580</v>
      </c>
      <c r="AV46" t="s">
        <v>4987</v>
      </c>
      <c r="AW46" t="s">
        <v>4988</v>
      </c>
      <c r="AX46">
        <v>1010</v>
      </c>
      <c r="AY46" t="s">
        <v>42</v>
      </c>
      <c r="AZ46" t="s">
        <v>43</v>
      </c>
      <c r="BA46">
        <v>1</v>
      </c>
      <c r="BB46" s="6">
        <v>44152.345381944397</v>
      </c>
      <c r="BC46" s="7" t="s">
        <v>19</v>
      </c>
      <c r="BE46">
        <v>6</v>
      </c>
      <c r="BF46">
        <v>256409</v>
      </c>
      <c r="BH46" t="s">
        <v>4989</v>
      </c>
      <c r="BT46">
        <v>90108</v>
      </c>
    </row>
    <row r="47" spans="1:72" x14ac:dyDescent="0.3">
      <c r="A47">
        <v>466719</v>
      </c>
      <c r="C47">
        <v>1</v>
      </c>
      <c r="D47">
        <v>1</v>
      </c>
      <c r="E47">
        <v>1</v>
      </c>
      <c r="F47" t="s">
        <v>0</v>
      </c>
      <c r="G47" t="s">
        <v>1154</v>
      </c>
      <c r="H47" t="s">
        <v>5017</v>
      </c>
      <c r="I47" s="1" t="str">
        <f>HYPERLINK(AP47,"Hb")</f>
        <v>Hb</v>
      </c>
      <c r="K47">
        <v>1</v>
      </c>
      <c r="L47" t="s">
        <v>2576</v>
      </c>
      <c r="M47">
        <v>100314</v>
      </c>
      <c r="N47" t="s">
        <v>5</v>
      </c>
      <c r="T47" t="s">
        <v>5018</v>
      </c>
      <c r="U47" s="2">
        <v>1</v>
      </c>
      <c r="V47" t="s">
        <v>2443</v>
      </c>
      <c r="W47" t="s">
        <v>5019</v>
      </c>
      <c r="X47" s="3" t="s">
        <v>2526</v>
      </c>
      <c r="Y47" s="4">
        <v>17</v>
      </c>
      <c r="Z47" s="5">
        <v>1714</v>
      </c>
      <c r="AA47" t="s">
        <v>5019</v>
      </c>
      <c r="AB47" t="s">
        <v>5020</v>
      </c>
      <c r="AC47">
        <v>2019</v>
      </c>
      <c r="AD47">
        <v>6</v>
      </c>
      <c r="AE47">
        <v>18</v>
      </c>
      <c r="AF47" t="s">
        <v>5021</v>
      </c>
      <c r="AG47" t="s">
        <v>5021</v>
      </c>
      <c r="AH47">
        <v>293884</v>
      </c>
      <c r="AI47">
        <v>7041917</v>
      </c>
      <c r="AJ47" s="5">
        <v>293000</v>
      </c>
      <c r="AK47" s="5">
        <v>7041000</v>
      </c>
      <c r="AL47">
        <v>10</v>
      </c>
      <c r="AN47">
        <v>37</v>
      </c>
      <c r="AP47" t="s">
        <v>5022</v>
      </c>
      <c r="AQ47">
        <v>100314</v>
      </c>
      <c r="AS47" s="11" t="s">
        <v>2579</v>
      </c>
      <c r="AT47">
        <v>1</v>
      </c>
      <c r="AU47" t="s">
        <v>2580</v>
      </c>
      <c r="AV47" t="s">
        <v>5023</v>
      </c>
      <c r="AW47" t="s">
        <v>5024</v>
      </c>
      <c r="AX47">
        <v>37</v>
      </c>
      <c r="AY47" t="s">
        <v>1163</v>
      </c>
      <c r="AZ47" t="s">
        <v>18</v>
      </c>
      <c r="BA47">
        <v>1</v>
      </c>
      <c r="BB47" s="6">
        <v>43839</v>
      </c>
      <c r="BC47" s="7" t="s">
        <v>19</v>
      </c>
      <c r="BE47">
        <v>4</v>
      </c>
      <c r="BF47">
        <v>367467</v>
      </c>
      <c r="BH47" t="s">
        <v>5025</v>
      </c>
      <c r="BJ47" t="s">
        <v>5026</v>
      </c>
      <c r="BT47">
        <v>466719</v>
      </c>
    </row>
    <row r="48" spans="1:72" x14ac:dyDescent="0.3">
      <c r="A48">
        <v>303623</v>
      </c>
      <c r="C48">
        <v>1</v>
      </c>
      <c r="D48">
        <v>1</v>
      </c>
      <c r="E48">
        <v>2</v>
      </c>
      <c r="F48" t="s">
        <v>0</v>
      </c>
      <c r="G48" t="s">
        <v>32</v>
      </c>
      <c r="H48" t="s">
        <v>533</v>
      </c>
      <c r="I48" s="1" t="str">
        <f>HYPERLINK(AP48,"Foto")</f>
        <v>Foto</v>
      </c>
      <c r="K48">
        <v>1</v>
      </c>
      <c r="L48" t="s">
        <v>3</v>
      </c>
      <c r="M48">
        <v>100313</v>
      </c>
      <c r="N48" t="s">
        <v>4</v>
      </c>
      <c r="T48" t="s">
        <v>534</v>
      </c>
      <c r="U48" s="2">
        <v>1</v>
      </c>
      <c r="V48" t="s">
        <v>7</v>
      </c>
      <c r="W48" t="s">
        <v>473</v>
      </c>
      <c r="X48" s="3" t="s">
        <v>332</v>
      </c>
      <c r="Y48" s="4">
        <v>2</v>
      </c>
      <c r="Z48" s="5">
        <v>219</v>
      </c>
      <c r="AA48" t="s">
        <v>473</v>
      </c>
      <c r="AB48" t="s">
        <v>535</v>
      </c>
      <c r="AC48">
        <v>2020</v>
      </c>
      <c r="AD48">
        <v>7</v>
      </c>
      <c r="AE48">
        <v>29</v>
      </c>
      <c r="AF48" t="s">
        <v>536</v>
      </c>
      <c r="AH48">
        <v>250551</v>
      </c>
      <c r="AI48">
        <v>6649388</v>
      </c>
      <c r="AJ48" s="5">
        <v>251000</v>
      </c>
      <c r="AK48" s="5">
        <v>6649000</v>
      </c>
      <c r="AL48">
        <v>93</v>
      </c>
      <c r="AN48">
        <v>1010</v>
      </c>
      <c r="AO48" t="s">
        <v>537</v>
      </c>
      <c r="AP48" s="6" t="s">
        <v>538</v>
      </c>
      <c r="AQ48">
        <v>100313</v>
      </c>
      <c r="AT48">
        <v>1</v>
      </c>
      <c r="AU48" t="s">
        <v>14</v>
      </c>
      <c r="AV48" t="s">
        <v>539</v>
      </c>
      <c r="AW48" t="s">
        <v>540</v>
      </c>
      <c r="AX48">
        <v>1010</v>
      </c>
      <c r="AY48" t="s">
        <v>42</v>
      </c>
      <c r="AZ48" t="s">
        <v>43</v>
      </c>
      <c r="BA48">
        <v>1</v>
      </c>
      <c r="BB48" s="6">
        <v>44162.628553240698</v>
      </c>
      <c r="BC48" s="7" t="s">
        <v>19</v>
      </c>
      <c r="BE48">
        <v>6</v>
      </c>
      <c r="BF48">
        <v>262434</v>
      </c>
      <c r="BH48" t="s">
        <v>541</v>
      </c>
      <c r="BT48">
        <v>303623</v>
      </c>
    </row>
    <row r="49" spans="1:72" x14ac:dyDescent="0.3">
      <c r="A49">
        <v>331695</v>
      </c>
      <c r="C49">
        <v>1</v>
      </c>
      <c r="D49">
        <v>1</v>
      </c>
      <c r="E49">
        <v>2</v>
      </c>
      <c r="F49" t="s">
        <v>0</v>
      </c>
      <c r="G49" t="s">
        <v>32</v>
      </c>
      <c r="H49" t="s">
        <v>3035</v>
      </c>
      <c r="I49" s="1" t="str">
        <f>HYPERLINK(AP49,"Foto")</f>
        <v>Foto</v>
      </c>
      <c r="K49">
        <v>1</v>
      </c>
      <c r="L49" t="s">
        <v>2576</v>
      </c>
      <c r="M49">
        <v>100314</v>
      </c>
      <c r="N49" t="s">
        <v>5</v>
      </c>
      <c r="T49" t="s">
        <v>3027</v>
      </c>
      <c r="U49" s="2">
        <v>1</v>
      </c>
      <c r="V49" t="s">
        <v>7</v>
      </c>
      <c r="W49" t="s">
        <v>3028</v>
      </c>
      <c r="X49" s="3" t="s">
        <v>332</v>
      </c>
      <c r="Y49" s="4">
        <v>2</v>
      </c>
      <c r="Z49" s="5">
        <v>211</v>
      </c>
      <c r="AA49" s="5" t="s">
        <v>3028</v>
      </c>
      <c r="AB49" t="s">
        <v>3036</v>
      </c>
      <c r="AC49">
        <v>2021</v>
      </c>
      <c r="AD49">
        <v>7</v>
      </c>
      <c r="AE49">
        <v>22</v>
      </c>
      <c r="AF49" t="s">
        <v>2890</v>
      </c>
      <c r="AH49">
        <v>256311</v>
      </c>
      <c r="AI49">
        <v>6605418</v>
      </c>
      <c r="AJ49" s="5">
        <v>257000</v>
      </c>
      <c r="AK49" s="5">
        <v>6605000</v>
      </c>
      <c r="AL49">
        <v>10</v>
      </c>
      <c r="AN49">
        <v>1010</v>
      </c>
      <c r="AO49" t="s">
        <v>3037</v>
      </c>
      <c r="AP49" s="6" t="s">
        <v>3038</v>
      </c>
      <c r="AQ49">
        <v>100314</v>
      </c>
      <c r="AS49" s="11" t="s">
        <v>2579</v>
      </c>
      <c r="AT49">
        <v>1</v>
      </c>
      <c r="AU49" t="s">
        <v>2580</v>
      </c>
      <c r="AV49" t="s">
        <v>3039</v>
      </c>
      <c r="AW49" t="s">
        <v>3040</v>
      </c>
      <c r="AX49">
        <v>1010</v>
      </c>
      <c r="AY49" t="s">
        <v>42</v>
      </c>
      <c r="AZ49" t="s">
        <v>43</v>
      </c>
      <c r="BA49">
        <v>1</v>
      </c>
      <c r="BB49" s="6">
        <v>44399.722881944399</v>
      </c>
      <c r="BC49" s="7" t="s">
        <v>19</v>
      </c>
      <c r="BE49">
        <v>6</v>
      </c>
      <c r="BF49">
        <v>275225</v>
      </c>
      <c r="BH49" t="s">
        <v>3041</v>
      </c>
      <c r="BT49">
        <v>331695</v>
      </c>
    </row>
    <row r="50" spans="1:72" x14ac:dyDescent="0.3">
      <c r="A50">
        <v>306588</v>
      </c>
      <c r="C50">
        <v>1</v>
      </c>
      <c r="D50">
        <v>1</v>
      </c>
      <c r="E50">
        <v>2</v>
      </c>
      <c r="F50" t="s">
        <v>0</v>
      </c>
      <c r="G50" t="s">
        <v>1317</v>
      </c>
      <c r="H50" t="s">
        <v>3131</v>
      </c>
      <c r="I50" t="s">
        <v>34</v>
      </c>
      <c r="K50">
        <v>1</v>
      </c>
      <c r="L50" t="s">
        <v>2576</v>
      </c>
      <c r="M50">
        <v>100314</v>
      </c>
      <c r="N50" t="s">
        <v>5</v>
      </c>
      <c r="T50" t="s">
        <v>3126</v>
      </c>
      <c r="U50" s="2">
        <v>1</v>
      </c>
      <c r="V50" t="s">
        <v>7</v>
      </c>
      <c r="W50" t="s">
        <v>473</v>
      </c>
      <c r="X50" s="3" t="s">
        <v>332</v>
      </c>
      <c r="Y50" s="4">
        <v>2</v>
      </c>
      <c r="Z50" s="5">
        <v>219</v>
      </c>
      <c r="AA50" t="s">
        <v>473</v>
      </c>
      <c r="AB50" t="s">
        <v>3132</v>
      </c>
      <c r="AC50">
        <v>2010</v>
      </c>
      <c r="AD50">
        <v>10</v>
      </c>
      <c r="AE50">
        <v>29</v>
      </c>
      <c r="AF50" t="s">
        <v>3128</v>
      </c>
      <c r="AG50" t="s">
        <v>3128</v>
      </c>
      <c r="AH50">
        <v>251525</v>
      </c>
      <c r="AI50">
        <v>6650264</v>
      </c>
      <c r="AJ50" s="5">
        <v>251000</v>
      </c>
      <c r="AK50" s="5">
        <v>6651000</v>
      </c>
      <c r="AL50">
        <v>20</v>
      </c>
      <c r="AN50">
        <v>59</v>
      </c>
      <c r="AQ50">
        <v>100314</v>
      </c>
      <c r="AS50" s="11" t="s">
        <v>2579</v>
      </c>
      <c r="AT50">
        <v>1</v>
      </c>
      <c r="AU50" t="s">
        <v>2580</v>
      </c>
      <c r="AV50" t="s">
        <v>3133</v>
      </c>
      <c r="AW50" t="s">
        <v>3131</v>
      </c>
      <c r="AX50">
        <v>59</v>
      </c>
      <c r="AY50" t="s">
        <v>1317</v>
      </c>
      <c r="AZ50" t="s">
        <v>1322</v>
      </c>
      <c r="BB50" s="6">
        <v>44300</v>
      </c>
      <c r="BC50" s="7" t="s">
        <v>19</v>
      </c>
      <c r="BE50">
        <v>4</v>
      </c>
      <c r="BF50">
        <v>394144</v>
      </c>
      <c r="BH50" t="s">
        <v>3134</v>
      </c>
      <c r="BT50">
        <v>306588</v>
      </c>
    </row>
    <row r="51" spans="1:72" x14ac:dyDescent="0.3">
      <c r="A51">
        <v>361389</v>
      </c>
      <c r="C51">
        <v>1</v>
      </c>
      <c r="D51">
        <v>1</v>
      </c>
      <c r="E51">
        <v>2</v>
      </c>
      <c r="F51" t="s">
        <v>0</v>
      </c>
      <c r="G51" t="s">
        <v>32</v>
      </c>
      <c r="H51" t="s">
        <v>3356</v>
      </c>
      <c r="I51" t="s">
        <v>34</v>
      </c>
      <c r="K51">
        <v>1</v>
      </c>
      <c r="L51" t="s">
        <v>2576</v>
      </c>
      <c r="M51">
        <v>100314</v>
      </c>
      <c r="N51" t="s">
        <v>5</v>
      </c>
      <c r="T51" t="s">
        <v>876</v>
      </c>
      <c r="U51" s="2">
        <v>1</v>
      </c>
      <c r="V51" t="s">
        <v>796</v>
      </c>
      <c r="W51" t="s">
        <v>796</v>
      </c>
      <c r="X51" s="3" t="s">
        <v>332</v>
      </c>
      <c r="Y51" s="4">
        <v>2</v>
      </c>
      <c r="Z51" s="5">
        <v>301</v>
      </c>
      <c r="AA51" s="5" t="s">
        <v>796</v>
      </c>
      <c r="AB51" t="s">
        <v>3357</v>
      </c>
      <c r="AC51">
        <v>2021</v>
      </c>
      <c r="AD51">
        <v>6</v>
      </c>
      <c r="AE51">
        <v>24</v>
      </c>
      <c r="AF51" t="s">
        <v>3164</v>
      </c>
      <c r="AH51">
        <v>261176</v>
      </c>
      <c r="AI51">
        <v>6647790</v>
      </c>
      <c r="AJ51" s="5">
        <v>261000</v>
      </c>
      <c r="AK51" s="5">
        <v>6647000</v>
      </c>
      <c r="AL51">
        <v>14</v>
      </c>
      <c r="AN51">
        <v>1010</v>
      </c>
      <c r="AP51" s="6" t="s">
        <v>3358</v>
      </c>
      <c r="AQ51">
        <v>100314</v>
      </c>
      <c r="AS51" s="11" t="s">
        <v>2579</v>
      </c>
      <c r="AT51">
        <v>1</v>
      </c>
      <c r="AU51" t="s">
        <v>2580</v>
      </c>
      <c r="AV51" t="s">
        <v>3359</v>
      </c>
      <c r="AW51" t="s">
        <v>3360</v>
      </c>
      <c r="AX51">
        <v>1010</v>
      </c>
      <c r="AY51" t="s">
        <v>42</v>
      </c>
      <c r="AZ51" t="s">
        <v>43</v>
      </c>
      <c r="BB51" s="6">
        <v>44371.959444444401</v>
      </c>
      <c r="BC51" s="7" t="s">
        <v>19</v>
      </c>
      <c r="BE51">
        <v>6</v>
      </c>
      <c r="BF51">
        <v>272485</v>
      </c>
      <c r="BH51" t="s">
        <v>3361</v>
      </c>
      <c r="BT51">
        <v>361389</v>
      </c>
    </row>
    <row r="52" spans="1:72" x14ac:dyDescent="0.3">
      <c r="A52">
        <v>216077</v>
      </c>
      <c r="C52">
        <v>1</v>
      </c>
      <c r="D52">
        <v>1</v>
      </c>
      <c r="E52">
        <v>2</v>
      </c>
      <c r="F52" t="s">
        <v>0</v>
      </c>
      <c r="G52" t="s">
        <v>32</v>
      </c>
      <c r="H52" t="s">
        <v>3699</v>
      </c>
      <c r="I52" s="1" t="str">
        <f>HYPERLINK(AP52,"Foto")</f>
        <v>Foto</v>
      </c>
      <c r="K52">
        <v>1</v>
      </c>
      <c r="L52" t="s">
        <v>2576</v>
      </c>
      <c r="M52">
        <v>100314</v>
      </c>
      <c r="N52" t="s">
        <v>5</v>
      </c>
      <c r="T52" t="s">
        <v>3692</v>
      </c>
      <c r="U52" s="2">
        <v>1</v>
      </c>
      <c r="V52" t="s">
        <v>7</v>
      </c>
      <c r="W52" t="s">
        <v>3438</v>
      </c>
      <c r="X52" t="s">
        <v>1209</v>
      </c>
      <c r="Y52" s="4">
        <v>6</v>
      </c>
      <c r="Z52" s="5">
        <v>625</v>
      </c>
      <c r="AA52" t="s">
        <v>3693</v>
      </c>
      <c r="AB52" t="s">
        <v>3700</v>
      </c>
      <c r="AC52">
        <v>2020</v>
      </c>
      <c r="AD52">
        <v>6</v>
      </c>
      <c r="AE52">
        <v>29</v>
      </c>
      <c r="AF52" t="s">
        <v>3701</v>
      </c>
      <c r="AH52">
        <v>218544</v>
      </c>
      <c r="AI52">
        <v>6635790</v>
      </c>
      <c r="AJ52" s="5">
        <v>219000</v>
      </c>
      <c r="AK52" s="5">
        <v>6635000</v>
      </c>
      <c r="AL52">
        <v>100</v>
      </c>
      <c r="AN52">
        <v>1010</v>
      </c>
      <c r="AP52" s="6" t="s">
        <v>3702</v>
      </c>
      <c r="AQ52">
        <v>100314</v>
      </c>
      <c r="AS52" s="11" t="s">
        <v>2579</v>
      </c>
      <c r="AT52">
        <v>1</v>
      </c>
      <c r="AU52" t="s">
        <v>2580</v>
      </c>
      <c r="AV52" t="s">
        <v>3703</v>
      </c>
      <c r="AW52" t="s">
        <v>3704</v>
      </c>
      <c r="AX52">
        <v>1010</v>
      </c>
      <c r="AY52" t="s">
        <v>42</v>
      </c>
      <c r="AZ52" t="s">
        <v>43</v>
      </c>
      <c r="BA52">
        <v>1</v>
      </c>
      <c r="BB52" s="6">
        <v>44186.981909722199</v>
      </c>
      <c r="BC52" s="7" t="s">
        <v>19</v>
      </c>
      <c r="BE52">
        <v>6</v>
      </c>
      <c r="BF52">
        <v>263903</v>
      </c>
      <c r="BH52" t="s">
        <v>3705</v>
      </c>
      <c r="BT52">
        <v>216077</v>
      </c>
    </row>
    <row r="53" spans="1:72" x14ac:dyDescent="0.3">
      <c r="A53">
        <v>282862</v>
      </c>
      <c r="C53">
        <v>1</v>
      </c>
      <c r="D53">
        <v>1</v>
      </c>
      <c r="E53">
        <v>2</v>
      </c>
      <c r="F53" t="s">
        <v>0</v>
      </c>
      <c r="G53" t="s">
        <v>2702</v>
      </c>
      <c r="H53" t="s">
        <v>3885</v>
      </c>
      <c r="I53" t="s">
        <v>34</v>
      </c>
      <c r="K53">
        <v>1</v>
      </c>
      <c r="L53" t="s">
        <v>2576</v>
      </c>
      <c r="M53">
        <v>100314</v>
      </c>
      <c r="N53" t="s">
        <v>5</v>
      </c>
      <c r="T53" t="s">
        <v>3881</v>
      </c>
      <c r="U53" s="2">
        <v>1</v>
      </c>
      <c r="V53" t="s">
        <v>7</v>
      </c>
      <c r="W53" t="s">
        <v>559</v>
      </c>
      <c r="X53" t="s">
        <v>1209</v>
      </c>
      <c r="Y53" s="4">
        <v>6</v>
      </c>
      <c r="Z53" s="5">
        <v>627</v>
      </c>
      <c r="AA53" t="s">
        <v>1335</v>
      </c>
      <c r="AC53">
        <v>2019</v>
      </c>
      <c r="AD53">
        <v>8</v>
      </c>
      <c r="AE53">
        <v>27</v>
      </c>
      <c r="AF53" t="s">
        <v>2712</v>
      </c>
      <c r="AH53">
        <v>245377</v>
      </c>
      <c r="AI53">
        <v>6626379</v>
      </c>
      <c r="AJ53" s="5">
        <v>245000</v>
      </c>
      <c r="AK53" s="5">
        <v>6627000</v>
      </c>
      <c r="AL53">
        <v>125</v>
      </c>
      <c r="AN53">
        <v>269</v>
      </c>
      <c r="AO53" t="s">
        <v>2705</v>
      </c>
      <c r="AP53" s="6"/>
      <c r="AQ53">
        <v>100314</v>
      </c>
      <c r="AS53" s="11" t="s">
        <v>2579</v>
      </c>
      <c r="AT53">
        <v>1</v>
      </c>
      <c r="AU53" t="s">
        <v>2580</v>
      </c>
      <c r="AV53" t="s">
        <v>3882</v>
      </c>
      <c r="AW53" t="s">
        <v>3886</v>
      </c>
      <c r="AX53">
        <v>269</v>
      </c>
      <c r="AY53" t="s">
        <v>2708</v>
      </c>
      <c r="AZ53" t="s">
        <v>2709</v>
      </c>
      <c r="BB53" s="6">
        <v>43704</v>
      </c>
      <c r="BC53" s="7" t="s">
        <v>19</v>
      </c>
      <c r="BE53">
        <v>5</v>
      </c>
      <c r="BF53">
        <v>332961</v>
      </c>
      <c r="BH53" t="s">
        <v>3887</v>
      </c>
      <c r="BT53">
        <v>282862</v>
      </c>
    </row>
    <row r="54" spans="1:72" x14ac:dyDescent="0.3">
      <c r="A54">
        <v>252298</v>
      </c>
      <c r="C54">
        <v>1</v>
      </c>
      <c r="D54">
        <v>1</v>
      </c>
      <c r="E54">
        <v>2</v>
      </c>
      <c r="F54" t="s">
        <v>0</v>
      </c>
      <c r="G54" t="s">
        <v>32</v>
      </c>
      <c r="H54" t="s">
        <v>4156</v>
      </c>
      <c r="I54" s="1" t="str">
        <f>HYPERLINK(AP54,"Foto")</f>
        <v>Foto</v>
      </c>
      <c r="K54">
        <v>1</v>
      </c>
      <c r="L54" t="s">
        <v>2576</v>
      </c>
      <c r="M54">
        <v>100314</v>
      </c>
      <c r="N54" t="s">
        <v>5</v>
      </c>
      <c r="T54" t="s">
        <v>4149</v>
      </c>
      <c r="U54" s="2">
        <v>1</v>
      </c>
      <c r="V54" t="s">
        <v>1404</v>
      </c>
      <c r="W54" t="s">
        <v>1405</v>
      </c>
      <c r="X54" s="3" t="s">
        <v>1406</v>
      </c>
      <c r="Y54" s="4">
        <v>7</v>
      </c>
      <c r="Z54" s="5">
        <v>713</v>
      </c>
      <c r="AA54" t="s">
        <v>1463</v>
      </c>
      <c r="AB54" t="s">
        <v>4157</v>
      </c>
      <c r="AC54">
        <v>2017</v>
      </c>
      <c r="AD54">
        <v>8</v>
      </c>
      <c r="AE54">
        <v>15</v>
      </c>
      <c r="AF54" t="s">
        <v>4158</v>
      </c>
      <c r="AH54">
        <v>236599</v>
      </c>
      <c r="AI54">
        <v>6608533</v>
      </c>
      <c r="AJ54" s="5">
        <v>237000</v>
      </c>
      <c r="AK54" s="5">
        <v>6609000</v>
      </c>
      <c r="AL54">
        <v>200</v>
      </c>
      <c r="AN54">
        <v>1010</v>
      </c>
      <c r="AP54" s="6" t="s">
        <v>4159</v>
      </c>
      <c r="AQ54">
        <v>100314</v>
      </c>
      <c r="AS54" s="11" t="s">
        <v>2579</v>
      </c>
      <c r="AT54">
        <v>1</v>
      </c>
      <c r="AU54" t="s">
        <v>2580</v>
      </c>
      <c r="AV54" t="s">
        <v>4160</v>
      </c>
      <c r="AW54" t="s">
        <v>4161</v>
      </c>
      <c r="AX54">
        <v>1010</v>
      </c>
      <c r="AY54" t="s">
        <v>42</v>
      </c>
      <c r="AZ54" t="s">
        <v>43</v>
      </c>
      <c r="BA54">
        <v>1</v>
      </c>
      <c r="BB54" s="6">
        <v>43710.333333333299</v>
      </c>
      <c r="BC54" s="7" t="s">
        <v>19</v>
      </c>
      <c r="BE54">
        <v>6</v>
      </c>
      <c r="BF54">
        <v>135925</v>
      </c>
      <c r="BH54" t="s">
        <v>4162</v>
      </c>
      <c r="BT54">
        <v>252298</v>
      </c>
    </row>
    <row r="55" spans="1:72" x14ac:dyDescent="0.3">
      <c r="A55">
        <v>123225</v>
      </c>
      <c r="C55">
        <v>1</v>
      </c>
      <c r="D55">
        <v>1</v>
      </c>
      <c r="E55">
        <v>2</v>
      </c>
      <c r="F55" t="s">
        <v>0</v>
      </c>
      <c r="G55" t="s">
        <v>823</v>
      </c>
      <c r="H55" t="s">
        <v>4631</v>
      </c>
      <c r="I55" t="s">
        <v>94</v>
      </c>
      <c r="K55">
        <v>1</v>
      </c>
      <c r="L55" t="s">
        <v>2576</v>
      </c>
      <c r="M55">
        <v>100314</v>
      </c>
      <c r="N55" t="s">
        <v>5</v>
      </c>
      <c r="T55" t="s">
        <v>4625</v>
      </c>
      <c r="U55" s="2">
        <v>1</v>
      </c>
      <c r="V55" t="s">
        <v>1769</v>
      </c>
      <c r="W55" t="s">
        <v>1948</v>
      </c>
      <c r="X55" t="s">
        <v>1949</v>
      </c>
      <c r="Y55" s="4">
        <v>10</v>
      </c>
      <c r="Z55" s="5">
        <v>1001</v>
      </c>
      <c r="AA55" s="5" t="s">
        <v>1948</v>
      </c>
      <c r="AB55" t="s">
        <v>4632</v>
      </c>
      <c r="AC55">
        <v>2020</v>
      </c>
      <c r="AD55">
        <v>8</v>
      </c>
      <c r="AE55">
        <v>21</v>
      </c>
      <c r="AF55" t="s">
        <v>4633</v>
      </c>
      <c r="AG55" t="s">
        <v>2032</v>
      </c>
      <c r="AH55">
        <v>84173</v>
      </c>
      <c r="AI55">
        <v>6463338</v>
      </c>
      <c r="AJ55" s="5">
        <v>85000</v>
      </c>
      <c r="AK55" s="5">
        <v>6463000</v>
      </c>
      <c r="AL55">
        <v>1</v>
      </c>
      <c r="AN55">
        <v>33</v>
      </c>
      <c r="AP55" s="6"/>
      <c r="AQ55">
        <v>100314</v>
      </c>
      <c r="AS55" s="11" t="s">
        <v>2579</v>
      </c>
      <c r="AT55">
        <v>1</v>
      </c>
      <c r="AU55" t="s">
        <v>2580</v>
      </c>
      <c r="AV55" t="s">
        <v>4634</v>
      </c>
      <c r="AW55" t="s">
        <v>4635</v>
      </c>
      <c r="AX55">
        <v>33</v>
      </c>
      <c r="AY55" t="s">
        <v>830</v>
      </c>
      <c r="AZ55" t="s">
        <v>18</v>
      </c>
      <c r="BB55" s="6">
        <v>44160</v>
      </c>
      <c r="BC55" s="7" t="s">
        <v>19</v>
      </c>
      <c r="BE55">
        <v>4</v>
      </c>
      <c r="BF55">
        <v>354676</v>
      </c>
      <c r="BH55" t="s">
        <v>4636</v>
      </c>
      <c r="BJ55" t="s">
        <v>4637</v>
      </c>
      <c r="BT55">
        <v>123225</v>
      </c>
    </row>
    <row r="56" spans="1:72" x14ac:dyDescent="0.3">
      <c r="A56">
        <v>17206</v>
      </c>
      <c r="C56">
        <v>1</v>
      </c>
      <c r="D56">
        <v>1</v>
      </c>
      <c r="E56">
        <v>2</v>
      </c>
      <c r="F56" t="s">
        <v>0</v>
      </c>
      <c r="G56" t="s">
        <v>1</v>
      </c>
      <c r="H56" t="s">
        <v>4946</v>
      </c>
      <c r="I56" t="s">
        <v>94</v>
      </c>
      <c r="K56">
        <v>1</v>
      </c>
      <c r="L56" t="s">
        <v>2576</v>
      </c>
      <c r="M56">
        <v>100314</v>
      </c>
      <c r="N56" t="s">
        <v>5</v>
      </c>
      <c r="T56" t="s">
        <v>4938</v>
      </c>
      <c r="U56" s="2">
        <v>1</v>
      </c>
      <c r="V56" t="s">
        <v>2222</v>
      </c>
      <c r="W56" t="s">
        <v>2257</v>
      </c>
      <c r="X56" s="3" t="s">
        <v>2224</v>
      </c>
      <c r="Y56" s="4">
        <v>12</v>
      </c>
      <c r="Z56" s="5">
        <v>1219</v>
      </c>
      <c r="AA56" t="s">
        <v>2257</v>
      </c>
      <c r="AB56" t="s">
        <v>4947</v>
      </c>
      <c r="AC56">
        <v>2017</v>
      </c>
      <c r="AD56">
        <v>7</v>
      </c>
      <c r="AE56">
        <v>6</v>
      </c>
      <c r="AF56" t="s">
        <v>4917</v>
      </c>
      <c r="AG56" t="s">
        <v>4917</v>
      </c>
      <c r="AH56">
        <v>-40172</v>
      </c>
      <c r="AI56">
        <v>6658717</v>
      </c>
      <c r="AJ56" s="5">
        <v>-41000</v>
      </c>
      <c r="AK56" s="5">
        <v>6659000</v>
      </c>
      <c r="AL56">
        <v>0</v>
      </c>
      <c r="AN56">
        <v>8</v>
      </c>
      <c r="AO56" t="s">
        <v>293</v>
      </c>
      <c r="AQ56">
        <v>100314</v>
      </c>
      <c r="AS56" s="11" t="s">
        <v>2579</v>
      </c>
      <c r="AT56">
        <v>1</v>
      </c>
      <c r="AU56" t="s">
        <v>2580</v>
      </c>
      <c r="AV56" t="s">
        <v>4948</v>
      </c>
      <c r="AW56" t="s">
        <v>4949</v>
      </c>
      <c r="AX56">
        <v>8</v>
      </c>
      <c r="AY56" t="s">
        <v>17</v>
      </c>
      <c r="AZ56" t="s">
        <v>18</v>
      </c>
      <c r="BB56" s="6">
        <v>43223</v>
      </c>
      <c r="BC56" s="7" t="s">
        <v>19</v>
      </c>
      <c r="BE56">
        <v>3</v>
      </c>
      <c r="BF56">
        <v>492864</v>
      </c>
      <c r="BH56" t="s">
        <v>4950</v>
      </c>
      <c r="BJ56" t="s">
        <v>4951</v>
      </c>
      <c r="BT56">
        <v>17206</v>
      </c>
    </row>
    <row r="57" spans="1:72" x14ac:dyDescent="0.3">
      <c r="A57">
        <v>466701</v>
      </c>
      <c r="C57">
        <v>1</v>
      </c>
      <c r="D57">
        <v>1</v>
      </c>
      <c r="E57">
        <v>2</v>
      </c>
      <c r="F57" t="s">
        <v>0</v>
      </c>
      <c r="G57" t="s">
        <v>32</v>
      </c>
      <c r="H57" t="s">
        <v>5027</v>
      </c>
      <c r="I57" t="s">
        <v>34</v>
      </c>
      <c r="K57">
        <v>1</v>
      </c>
      <c r="L57" t="s">
        <v>2576</v>
      </c>
      <c r="M57">
        <v>100314</v>
      </c>
      <c r="N57" t="s">
        <v>5</v>
      </c>
      <c r="T57" t="s">
        <v>5018</v>
      </c>
      <c r="U57" s="2">
        <v>1</v>
      </c>
      <c r="V57" t="s">
        <v>2443</v>
      </c>
      <c r="W57" t="s">
        <v>5019</v>
      </c>
      <c r="X57" s="3" t="s">
        <v>2526</v>
      </c>
      <c r="Y57" s="4">
        <v>17</v>
      </c>
      <c r="Z57" s="5">
        <v>1714</v>
      </c>
      <c r="AA57" t="s">
        <v>5019</v>
      </c>
      <c r="AB57" t="s">
        <v>5028</v>
      </c>
      <c r="AC57">
        <v>2019</v>
      </c>
      <c r="AD57">
        <v>6</v>
      </c>
      <c r="AE57">
        <v>18</v>
      </c>
      <c r="AF57" t="s">
        <v>5029</v>
      </c>
      <c r="AH57">
        <v>293878</v>
      </c>
      <c r="AI57">
        <v>7041942</v>
      </c>
      <c r="AJ57" s="5">
        <v>293000</v>
      </c>
      <c r="AK57" s="5">
        <v>7041000</v>
      </c>
      <c r="AL57">
        <v>125</v>
      </c>
      <c r="AN57">
        <v>1010</v>
      </c>
      <c r="AO57" t="s">
        <v>5030</v>
      </c>
      <c r="AP57" s="6" t="s">
        <v>5031</v>
      </c>
      <c r="AQ57">
        <v>100314</v>
      </c>
      <c r="AS57" s="11" t="s">
        <v>2579</v>
      </c>
      <c r="AT57">
        <v>1</v>
      </c>
      <c r="AU57" t="s">
        <v>2580</v>
      </c>
      <c r="AV57" t="s">
        <v>5032</v>
      </c>
      <c r="AW57" t="s">
        <v>5033</v>
      </c>
      <c r="AX57">
        <v>1010</v>
      </c>
      <c r="AY57" t="s">
        <v>42</v>
      </c>
      <c r="AZ57" t="s">
        <v>43</v>
      </c>
      <c r="BB57" s="6">
        <v>43762.779976851903</v>
      </c>
      <c r="BC57" s="7" t="s">
        <v>19</v>
      </c>
      <c r="BE57">
        <v>6</v>
      </c>
      <c r="BF57">
        <v>221384</v>
      </c>
      <c r="BH57" t="s">
        <v>5034</v>
      </c>
      <c r="BT57">
        <v>466701</v>
      </c>
    </row>
    <row r="58" spans="1:72" x14ac:dyDescent="0.3">
      <c r="A58">
        <v>217015</v>
      </c>
      <c r="C58">
        <v>1</v>
      </c>
      <c r="D58">
        <v>1</v>
      </c>
      <c r="E58">
        <v>3</v>
      </c>
      <c r="F58" t="s">
        <v>0</v>
      </c>
      <c r="G58" t="s">
        <v>32</v>
      </c>
      <c r="H58" t="s">
        <v>3706</v>
      </c>
      <c r="I58" t="s">
        <v>34</v>
      </c>
      <c r="K58">
        <v>1</v>
      </c>
      <c r="L58" t="s">
        <v>2576</v>
      </c>
      <c r="M58">
        <v>100314</v>
      </c>
      <c r="N58" t="s">
        <v>5</v>
      </c>
      <c r="T58" t="s">
        <v>3692</v>
      </c>
      <c r="U58" s="2">
        <v>1</v>
      </c>
      <c r="V58" t="s">
        <v>7</v>
      </c>
      <c r="W58" t="s">
        <v>3438</v>
      </c>
      <c r="X58" t="s">
        <v>1209</v>
      </c>
      <c r="Y58" s="4">
        <v>6</v>
      </c>
      <c r="Z58" s="5">
        <v>625</v>
      </c>
      <c r="AA58" t="s">
        <v>3693</v>
      </c>
      <c r="AB58" t="s">
        <v>3707</v>
      </c>
      <c r="AC58">
        <v>2020</v>
      </c>
      <c r="AD58">
        <v>7</v>
      </c>
      <c r="AE58">
        <v>18</v>
      </c>
      <c r="AF58" t="s">
        <v>3675</v>
      </c>
      <c r="AH58">
        <v>219680</v>
      </c>
      <c r="AI58">
        <v>6634685</v>
      </c>
      <c r="AJ58" s="5">
        <v>219000</v>
      </c>
      <c r="AK58" s="5">
        <v>6635000</v>
      </c>
      <c r="AL58">
        <v>10</v>
      </c>
      <c r="AN58">
        <v>1010</v>
      </c>
      <c r="AP58" s="6" t="s">
        <v>3708</v>
      </c>
      <c r="AQ58">
        <v>100314</v>
      </c>
      <c r="AS58" s="11" t="s">
        <v>2579</v>
      </c>
      <c r="AT58">
        <v>1</v>
      </c>
      <c r="AU58" t="s">
        <v>2580</v>
      </c>
      <c r="AV58" t="s">
        <v>3709</v>
      </c>
      <c r="AW58" t="s">
        <v>3710</v>
      </c>
      <c r="AX58">
        <v>1010</v>
      </c>
      <c r="AY58" t="s">
        <v>42</v>
      </c>
      <c r="AZ58" t="s">
        <v>43</v>
      </c>
      <c r="BB58" s="6">
        <v>44031.010960648098</v>
      </c>
      <c r="BC58" s="7" t="s">
        <v>19</v>
      </c>
      <c r="BE58">
        <v>6</v>
      </c>
      <c r="BF58">
        <v>242931</v>
      </c>
      <c r="BH58" t="s">
        <v>3711</v>
      </c>
      <c r="BT58">
        <v>217015</v>
      </c>
    </row>
    <row r="59" spans="1:72" x14ac:dyDescent="0.3">
      <c r="A59">
        <v>123233</v>
      </c>
      <c r="C59">
        <v>1</v>
      </c>
      <c r="D59">
        <v>1</v>
      </c>
      <c r="E59">
        <v>3</v>
      </c>
      <c r="F59" t="s">
        <v>0</v>
      </c>
      <c r="G59" t="s">
        <v>823</v>
      </c>
      <c r="H59" t="s">
        <v>4638</v>
      </c>
      <c r="I59" t="s">
        <v>94</v>
      </c>
      <c r="K59">
        <v>1</v>
      </c>
      <c r="L59" t="s">
        <v>2576</v>
      </c>
      <c r="M59">
        <v>100314</v>
      </c>
      <c r="N59" t="s">
        <v>5</v>
      </c>
      <c r="T59" t="s">
        <v>4625</v>
      </c>
      <c r="U59" s="2">
        <v>1</v>
      </c>
      <c r="V59" t="s">
        <v>1769</v>
      </c>
      <c r="W59" t="s">
        <v>1948</v>
      </c>
      <c r="X59" t="s">
        <v>1949</v>
      </c>
      <c r="Y59" s="4">
        <v>10</v>
      </c>
      <c r="Z59" s="5">
        <v>1001</v>
      </c>
      <c r="AA59" s="5" t="s">
        <v>1948</v>
      </c>
      <c r="AB59" t="s">
        <v>4639</v>
      </c>
      <c r="AC59">
        <v>2021</v>
      </c>
      <c r="AD59">
        <v>7</v>
      </c>
      <c r="AE59">
        <v>27</v>
      </c>
      <c r="AF59" t="s">
        <v>2032</v>
      </c>
      <c r="AG59" t="s">
        <v>2032</v>
      </c>
      <c r="AH59">
        <v>84182</v>
      </c>
      <c r="AI59">
        <v>6463371</v>
      </c>
      <c r="AJ59" s="5">
        <v>85000</v>
      </c>
      <c r="AK59" s="5">
        <v>6463000</v>
      </c>
      <c r="AL59">
        <v>1</v>
      </c>
      <c r="AN59">
        <v>33</v>
      </c>
      <c r="AP59" s="6"/>
      <c r="AQ59">
        <v>100314</v>
      </c>
      <c r="AS59" s="11" t="s">
        <v>2579</v>
      </c>
      <c r="AT59">
        <v>1</v>
      </c>
      <c r="AU59" t="s">
        <v>2580</v>
      </c>
      <c r="AV59" t="s">
        <v>4640</v>
      </c>
      <c r="AW59" t="s">
        <v>4641</v>
      </c>
      <c r="AX59">
        <v>33</v>
      </c>
      <c r="AY59" t="s">
        <v>830</v>
      </c>
      <c r="AZ59" t="s">
        <v>18</v>
      </c>
      <c r="BB59" s="6">
        <v>44441</v>
      </c>
      <c r="BC59" s="7" t="s">
        <v>19</v>
      </c>
      <c r="BE59">
        <v>4</v>
      </c>
      <c r="BF59">
        <v>354733</v>
      </c>
      <c r="BH59" t="s">
        <v>4642</v>
      </c>
      <c r="BJ59" t="s">
        <v>4643</v>
      </c>
      <c r="BT59">
        <v>123233</v>
      </c>
    </row>
    <row r="60" spans="1:72" x14ac:dyDescent="0.3">
      <c r="A60">
        <v>17260</v>
      </c>
      <c r="C60">
        <v>1</v>
      </c>
      <c r="D60">
        <v>1</v>
      </c>
      <c r="E60">
        <v>3</v>
      </c>
      <c r="F60" t="s">
        <v>0</v>
      </c>
      <c r="G60" t="s">
        <v>32</v>
      </c>
      <c r="H60" t="s">
        <v>4952</v>
      </c>
      <c r="I60" t="s">
        <v>34</v>
      </c>
      <c r="K60">
        <v>1</v>
      </c>
      <c r="L60" t="s">
        <v>2576</v>
      </c>
      <c r="M60">
        <v>100314</v>
      </c>
      <c r="N60" t="s">
        <v>5</v>
      </c>
      <c r="T60" t="s">
        <v>4938</v>
      </c>
      <c r="U60" s="2">
        <v>1</v>
      </c>
      <c r="V60" t="s">
        <v>2222</v>
      </c>
      <c r="W60" t="s">
        <v>2257</v>
      </c>
      <c r="X60" s="3" t="s">
        <v>2224</v>
      </c>
      <c r="Y60" s="4">
        <v>12</v>
      </c>
      <c r="Z60" s="5">
        <v>1219</v>
      </c>
      <c r="AA60" t="s">
        <v>2257</v>
      </c>
      <c r="AB60" t="s">
        <v>4953</v>
      </c>
      <c r="AC60">
        <v>2018</v>
      </c>
      <c r="AD60">
        <v>6</v>
      </c>
      <c r="AE60">
        <v>17</v>
      </c>
      <c r="AF60" t="s">
        <v>2259</v>
      </c>
      <c r="AH60">
        <v>-40134</v>
      </c>
      <c r="AI60">
        <v>6658701</v>
      </c>
      <c r="AJ60" s="5">
        <v>-41000</v>
      </c>
      <c r="AK60" s="5">
        <v>6659000</v>
      </c>
      <c r="AL60">
        <v>25</v>
      </c>
      <c r="AN60">
        <v>1010</v>
      </c>
      <c r="AP60" s="6" t="s">
        <v>4954</v>
      </c>
      <c r="AQ60">
        <v>100314</v>
      </c>
      <c r="AS60" s="11" t="s">
        <v>2579</v>
      </c>
      <c r="AT60">
        <v>1</v>
      </c>
      <c r="AU60" t="s">
        <v>2580</v>
      </c>
      <c r="AV60" t="s">
        <v>4955</v>
      </c>
      <c r="AW60" t="s">
        <v>4956</v>
      </c>
      <c r="AX60">
        <v>1010</v>
      </c>
      <c r="AY60" t="s">
        <v>42</v>
      </c>
      <c r="AZ60" t="s">
        <v>43</v>
      </c>
      <c r="BB60" s="6">
        <v>43410.3687152778</v>
      </c>
      <c r="BC60" s="7" t="s">
        <v>19</v>
      </c>
      <c r="BE60">
        <v>6</v>
      </c>
      <c r="BF60">
        <v>177948</v>
      </c>
      <c r="BH60" t="s">
        <v>4957</v>
      </c>
      <c r="BT60">
        <v>17260</v>
      </c>
    </row>
    <row r="61" spans="1:72" x14ac:dyDescent="0.3">
      <c r="A61">
        <v>216080</v>
      </c>
      <c r="C61">
        <v>1</v>
      </c>
      <c r="D61">
        <v>1</v>
      </c>
      <c r="E61">
        <v>4</v>
      </c>
      <c r="F61" t="s">
        <v>0</v>
      </c>
      <c r="G61" t="s">
        <v>32</v>
      </c>
      <c r="H61" t="s">
        <v>3712</v>
      </c>
      <c r="I61" s="1" t="str">
        <f>HYPERLINK(AP61,"Foto")</f>
        <v>Foto</v>
      </c>
      <c r="K61">
        <v>1</v>
      </c>
      <c r="L61" t="s">
        <v>2576</v>
      </c>
      <c r="M61">
        <v>100314</v>
      </c>
      <c r="N61" t="s">
        <v>5</v>
      </c>
      <c r="T61" t="s">
        <v>3692</v>
      </c>
      <c r="U61" s="2">
        <v>1</v>
      </c>
      <c r="V61" t="s">
        <v>7</v>
      </c>
      <c r="W61" t="s">
        <v>3438</v>
      </c>
      <c r="X61" t="s">
        <v>1209</v>
      </c>
      <c r="Y61" s="4">
        <v>6</v>
      </c>
      <c r="Z61" s="5">
        <v>625</v>
      </c>
      <c r="AA61" t="s">
        <v>3693</v>
      </c>
      <c r="AB61" t="s">
        <v>3713</v>
      </c>
      <c r="AC61">
        <v>2020</v>
      </c>
      <c r="AD61">
        <v>7</v>
      </c>
      <c r="AE61">
        <v>20</v>
      </c>
      <c r="AF61" t="s">
        <v>3634</v>
      </c>
      <c r="AH61">
        <v>218544</v>
      </c>
      <c r="AI61">
        <v>6635790</v>
      </c>
      <c r="AJ61" s="5">
        <v>219000</v>
      </c>
      <c r="AK61" s="5">
        <v>6635000</v>
      </c>
      <c r="AL61">
        <v>100</v>
      </c>
      <c r="AN61">
        <v>1010</v>
      </c>
      <c r="AP61" s="6" t="s">
        <v>3714</v>
      </c>
      <c r="AQ61">
        <v>100314</v>
      </c>
      <c r="AS61" s="11" t="s">
        <v>2579</v>
      </c>
      <c r="AT61">
        <v>1</v>
      </c>
      <c r="AU61" t="s">
        <v>2580</v>
      </c>
      <c r="AV61" t="s">
        <v>3703</v>
      </c>
      <c r="AW61" t="s">
        <v>3715</v>
      </c>
      <c r="AX61">
        <v>1010</v>
      </c>
      <c r="AY61" t="s">
        <v>42</v>
      </c>
      <c r="AZ61" t="s">
        <v>43</v>
      </c>
      <c r="BA61">
        <v>1</v>
      </c>
      <c r="BB61" s="6">
        <v>44208.9050347222</v>
      </c>
      <c r="BC61" s="7" t="s">
        <v>19</v>
      </c>
      <c r="BE61">
        <v>6</v>
      </c>
      <c r="BF61">
        <v>264729</v>
      </c>
      <c r="BH61" t="s">
        <v>3716</v>
      </c>
      <c r="BT61">
        <v>216080</v>
      </c>
    </row>
    <row r="62" spans="1:72" x14ac:dyDescent="0.3">
      <c r="A62">
        <v>216076</v>
      </c>
      <c r="C62">
        <v>1</v>
      </c>
      <c r="D62">
        <v>1</v>
      </c>
      <c r="E62">
        <v>5</v>
      </c>
      <c r="F62" t="s">
        <v>0</v>
      </c>
      <c r="G62" t="s">
        <v>32</v>
      </c>
      <c r="H62" t="s">
        <v>3717</v>
      </c>
      <c r="I62" t="s">
        <v>34</v>
      </c>
      <c r="K62">
        <v>1</v>
      </c>
      <c r="L62" t="s">
        <v>2576</v>
      </c>
      <c r="M62">
        <v>100314</v>
      </c>
      <c r="N62" t="s">
        <v>5</v>
      </c>
      <c r="T62" t="s">
        <v>3692</v>
      </c>
      <c r="U62" s="2">
        <v>1</v>
      </c>
      <c r="V62" t="s">
        <v>7</v>
      </c>
      <c r="W62" t="s">
        <v>3438</v>
      </c>
      <c r="X62" t="s">
        <v>1209</v>
      </c>
      <c r="Y62" s="4">
        <v>6</v>
      </c>
      <c r="Z62" s="5">
        <v>625</v>
      </c>
      <c r="AA62" t="s">
        <v>3693</v>
      </c>
      <c r="AB62" t="s">
        <v>3718</v>
      </c>
      <c r="AC62">
        <v>2020</v>
      </c>
      <c r="AD62">
        <v>7</v>
      </c>
      <c r="AE62">
        <v>20</v>
      </c>
      <c r="AF62" t="s">
        <v>3634</v>
      </c>
      <c r="AH62">
        <v>218544</v>
      </c>
      <c r="AI62">
        <v>6635790</v>
      </c>
      <c r="AJ62" s="5">
        <v>219000</v>
      </c>
      <c r="AK62" s="5">
        <v>6635000</v>
      </c>
      <c r="AL62">
        <v>100</v>
      </c>
      <c r="AN62">
        <v>1010</v>
      </c>
      <c r="AP62" s="6" t="s">
        <v>3719</v>
      </c>
      <c r="AQ62">
        <v>100314</v>
      </c>
      <c r="AS62" s="11" t="s">
        <v>2579</v>
      </c>
      <c r="AT62">
        <v>1</v>
      </c>
      <c r="AU62" t="s">
        <v>2580</v>
      </c>
      <c r="AV62" t="s">
        <v>3703</v>
      </c>
      <c r="AW62" t="s">
        <v>3720</v>
      </c>
      <c r="AX62">
        <v>1010</v>
      </c>
      <c r="AY62" t="s">
        <v>42</v>
      </c>
      <c r="AZ62" t="s">
        <v>43</v>
      </c>
      <c r="BB62" s="6">
        <v>44033.494328703702</v>
      </c>
      <c r="BC62" s="7" t="s">
        <v>19</v>
      </c>
      <c r="BE62">
        <v>6</v>
      </c>
      <c r="BF62">
        <v>243124</v>
      </c>
      <c r="BH62" t="s">
        <v>3721</v>
      </c>
      <c r="BT62">
        <v>216076</v>
      </c>
    </row>
    <row r="63" spans="1:72" x14ac:dyDescent="0.3">
      <c r="A63">
        <v>308923</v>
      </c>
      <c r="C63">
        <v>1</v>
      </c>
      <c r="F63" t="s">
        <v>0</v>
      </c>
      <c r="G63" t="s">
        <v>32</v>
      </c>
      <c r="H63" t="s">
        <v>33</v>
      </c>
      <c r="I63" t="s">
        <v>34</v>
      </c>
      <c r="K63">
        <v>1</v>
      </c>
      <c r="L63" t="s">
        <v>3</v>
      </c>
      <c r="M63">
        <v>100313</v>
      </c>
      <c r="N63" t="s">
        <v>4</v>
      </c>
      <c r="T63" t="s">
        <v>35</v>
      </c>
      <c r="U63" s="2">
        <v>1</v>
      </c>
      <c r="V63" t="s">
        <v>7</v>
      </c>
      <c r="W63" t="s">
        <v>24</v>
      </c>
      <c r="X63" s="3" t="s">
        <v>9</v>
      </c>
      <c r="Y63" s="4">
        <v>1</v>
      </c>
      <c r="Z63" s="5">
        <v>104</v>
      </c>
      <c r="AA63" s="5" t="s">
        <v>24</v>
      </c>
      <c r="AB63" t="s">
        <v>36</v>
      </c>
      <c r="AC63">
        <v>2008</v>
      </c>
      <c r="AD63">
        <v>7</v>
      </c>
      <c r="AE63">
        <v>29</v>
      </c>
      <c r="AF63" t="s">
        <v>37</v>
      </c>
      <c r="AH63" s="5">
        <v>252225</v>
      </c>
      <c r="AI63" s="5">
        <v>6595569</v>
      </c>
      <c r="AJ63" s="5">
        <v>253000</v>
      </c>
      <c r="AK63" s="5">
        <v>6595000</v>
      </c>
      <c r="AL63">
        <v>10</v>
      </c>
      <c r="AM63" s="5"/>
      <c r="AN63">
        <v>1010</v>
      </c>
      <c r="AO63" t="s">
        <v>38</v>
      </c>
      <c r="AP63" s="6" t="s">
        <v>39</v>
      </c>
      <c r="AQ63">
        <v>100313</v>
      </c>
      <c r="AT63">
        <v>1</v>
      </c>
      <c r="AU63" t="s">
        <v>14</v>
      </c>
      <c r="AV63" t="s">
        <v>40</v>
      </c>
      <c r="AW63" t="s">
        <v>41</v>
      </c>
      <c r="AX63">
        <v>1010</v>
      </c>
      <c r="AY63" t="s">
        <v>42</v>
      </c>
      <c r="AZ63" t="s">
        <v>43</v>
      </c>
      <c r="BB63" s="6">
        <v>43709.902777777803</v>
      </c>
      <c r="BC63" s="7" t="s">
        <v>19</v>
      </c>
      <c r="BE63">
        <v>6</v>
      </c>
      <c r="BF63">
        <v>6448</v>
      </c>
      <c r="BH63" t="s">
        <v>44</v>
      </c>
      <c r="BT63">
        <v>308923</v>
      </c>
    </row>
    <row r="64" spans="1:72" x14ac:dyDescent="0.3">
      <c r="A64">
        <v>321760</v>
      </c>
      <c r="C64">
        <v>1</v>
      </c>
      <c r="F64" t="s">
        <v>0</v>
      </c>
      <c r="G64" t="s">
        <v>92</v>
      </c>
      <c r="H64" t="s">
        <v>93</v>
      </c>
      <c r="I64" t="s">
        <v>94</v>
      </c>
      <c r="K64">
        <v>1</v>
      </c>
      <c r="L64" t="s">
        <v>3</v>
      </c>
      <c r="M64">
        <v>100313</v>
      </c>
      <c r="N64" t="s">
        <v>4</v>
      </c>
      <c r="T64" t="s">
        <v>95</v>
      </c>
      <c r="U64" s="9">
        <v>3</v>
      </c>
      <c r="V64" t="s">
        <v>7</v>
      </c>
      <c r="W64" t="s">
        <v>24</v>
      </c>
      <c r="X64" s="3" t="s">
        <v>9</v>
      </c>
      <c r="Y64" s="4">
        <v>1</v>
      </c>
      <c r="Z64" s="5">
        <v>104</v>
      </c>
      <c r="AA64" s="5" t="s">
        <v>24</v>
      </c>
      <c r="AB64" t="s">
        <v>96</v>
      </c>
      <c r="AC64">
        <v>1981</v>
      </c>
      <c r="AD64">
        <v>8</v>
      </c>
      <c r="AE64">
        <v>24</v>
      </c>
      <c r="AF64" t="s">
        <v>97</v>
      </c>
      <c r="AH64">
        <v>254557</v>
      </c>
      <c r="AI64">
        <v>6597865</v>
      </c>
      <c r="AJ64" s="5">
        <v>255000</v>
      </c>
      <c r="AK64" s="5">
        <v>6597000</v>
      </c>
      <c r="AL64">
        <v>48600</v>
      </c>
      <c r="AN64">
        <v>117</v>
      </c>
      <c r="AP64" s="6"/>
      <c r="AQ64">
        <v>100313</v>
      </c>
      <c r="AT64">
        <v>1</v>
      </c>
      <c r="AU64" t="s">
        <v>14</v>
      </c>
      <c r="AV64" t="s">
        <v>98</v>
      </c>
      <c r="AW64" t="s">
        <v>99</v>
      </c>
      <c r="AX64">
        <v>117</v>
      </c>
      <c r="AY64" t="s">
        <v>100</v>
      </c>
      <c r="AZ64" t="s">
        <v>101</v>
      </c>
      <c r="BB64" s="6">
        <v>43117</v>
      </c>
      <c r="BC64" s="7" t="s">
        <v>19</v>
      </c>
      <c r="BE64">
        <v>5</v>
      </c>
      <c r="BF64">
        <v>306010</v>
      </c>
      <c r="BH64" t="s">
        <v>102</v>
      </c>
      <c r="BJ64" t="s">
        <v>103</v>
      </c>
      <c r="BT64">
        <v>321760</v>
      </c>
    </row>
    <row r="65" spans="1:72" x14ac:dyDescent="0.3">
      <c r="A65">
        <v>334251</v>
      </c>
      <c r="C65">
        <v>1</v>
      </c>
      <c r="F65" t="s">
        <v>0</v>
      </c>
      <c r="G65" t="s">
        <v>1</v>
      </c>
      <c r="H65" t="s">
        <v>110</v>
      </c>
      <c r="I65" t="s">
        <v>94</v>
      </c>
      <c r="K65">
        <v>1</v>
      </c>
      <c r="L65" t="s">
        <v>3</v>
      </c>
      <c r="M65">
        <v>100313</v>
      </c>
      <c r="N65" t="s">
        <v>4</v>
      </c>
      <c r="T65" t="s">
        <v>111</v>
      </c>
      <c r="U65" s="2">
        <v>1</v>
      </c>
      <c r="V65" t="s">
        <v>7</v>
      </c>
      <c r="W65" t="s">
        <v>24</v>
      </c>
      <c r="X65" s="3" t="s">
        <v>9</v>
      </c>
      <c r="Y65" s="4">
        <v>1</v>
      </c>
      <c r="Z65" s="5">
        <v>104</v>
      </c>
      <c r="AA65" s="5" t="s">
        <v>24</v>
      </c>
      <c r="AB65" t="s">
        <v>112</v>
      </c>
      <c r="AC65">
        <v>2013</v>
      </c>
      <c r="AD65">
        <v>9</v>
      </c>
      <c r="AE65">
        <v>28</v>
      </c>
      <c r="AF65" t="s">
        <v>113</v>
      </c>
      <c r="AG65" t="s">
        <v>113</v>
      </c>
      <c r="AH65">
        <v>256760</v>
      </c>
      <c r="AI65">
        <v>6596941</v>
      </c>
      <c r="AJ65" s="5">
        <v>257000</v>
      </c>
      <c r="AK65" s="5">
        <v>6597000</v>
      </c>
      <c r="AL65">
        <v>50</v>
      </c>
      <c r="AN65">
        <v>8</v>
      </c>
      <c r="AO65" t="s">
        <v>12</v>
      </c>
      <c r="AQ65">
        <v>100313</v>
      </c>
      <c r="AT65">
        <v>1</v>
      </c>
      <c r="AU65" t="s">
        <v>14</v>
      </c>
      <c r="AV65" t="s">
        <v>114</v>
      </c>
      <c r="AW65" t="s">
        <v>115</v>
      </c>
      <c r="AX65">
        <v>8</v>
      </c>
      <c r="AY65" t="s">
        <v>17</v>
      </c>
      <c r="AZ65" t="s">
        <v>18</v>
      </c>
      <c r="BB65" s="6">
        <v>43119</v>
      </c>
      <c r="BC65" s="7" t="s">
        <v>19</v>
      </c>
      <c r="BE65">
        <v>3</v>
      </c>
      <c r="BF65">
        <v>445807</v>
      </c>
      <c r="BH65" t="s">
        <v>116</v>
      </c>
      <c r="BJ65" t="s">
        <v>117</v>
      </c>
      <c r="BT65">
        <v>334251</v>
      </c>
    </row>
    <row r="66" spans="1:72" x14ac:dyDescent="0.3">
      <c r="A66">
        <v>334150</v>
      </c>
      <c r="C66">
        <v>1</v>
      </c>
      <c r="F66" t="s">
        <v>0</v>
      </c>
      <c r="G66" t="s">
        <v>32</v>
      </c>
      <c r="H66" t="s">
        <v>118</v>
      </c>
      <c r="I66" t="s">
        <v>34</v>
      </c>
      <c r="K66">
        <v>1</v>
      </c>
      <c r="L66" t="s">
        <v>3</v>
      </c>
      <c r="M66">
        <v>100313</v>
      </c>
      <c r="N66" t="s">
        <v>4</v>
      </c>
      <c r="T66" t="s">
        <v>111</v>
      </c>
      <c r="U66" s="2">
        <v>1</v>
      </c>
      <c r="V66" t="s">
        <v>7</v>
      </c>
      <c r="W66" t="s">
        <v>24</v>
      </c>
      <c r="X66" s="3" t="s">
        <v>9</v>
      </c>
      <c r="Y66" s="4">
        <v>1</v>
      </c>
      <c r="Z66" s="5">
        <v>104</v>
      </c>
      <c r="AA66" s="5" t="s">
        <v>24</v>
      </c>
      <c r="AB66" t="s">
        <v>119</v>
      </c>
      <c r="AC66">
        <v>2017</v>
      </c>
      <c r="AD66">
        <v>10</v>
      </c>
      <c r="AE66">
        <v>7</v>
      </c>
      <c r="AF66" t="s">
        <v>120</v>
      </c>
      <c r="AH66">
        <v>256755</v>
      </c>
      <c r="AI66">
        <v>6596684</v>
      </c>
      <c r="AJ66" s="5">
        <v>257000</v>
      </c>
      <c r="AK66" s="5">
        <v>6597000</v>
      </c>
      <c r="AL66">
        <v>20</v>
      </c>
      <c r="AN66">
        <v>1010</v>
      </c>
      <c r="AP66" s="6" t="s">
        <v>121</v>
      </c>
      <c r="AQ66">
        <v>100313</v>
      </c>
      <c r="AT66">
        <v>1</v>
      </c>
      <c r="AU66" t="s">
        <v>14</v>
      </c>
      <c r="AV66" t="s">
        <v>122</v>
      </c>
      <c r="AW66" t="s">
        <v>123</v>
      </c>
      <c r="AX66">
        <v>1010</v>
      </c>
      <c r="AY66" t="s">
        <v>42</v>
      </c>
      <c r="AZ66" t="s">
        <v>43</v>
      </c>
      <c r="BB66" s="6">
        <v>43710.333333333299</v>
      </c>
      <c r="BC66" s="7" t="s">
        <v>19</v>
      </c>
      <c r="BE66">
        <v>6</v>
      </c>
      <c r="BF66">
        <v>141643</v>
      </c>
      <c r="BH66" t="s">
        <v>124</v>
      </c>
      <c r="BT66">
        <v>334150</v>
      </c>
    </row>
    <row r="67" spans="1:72" x14ac:dyDescent="0.3">
      <c r="A67">
        <v>335868</v>
      </c>
      <c r="C67">
        <v>1</v>
      </c>
      <c r="F67" t="s">
        <v>0</v>
      </c>
      <c r="G67" t="s">
        <v>32</v>
      </c>
      <c r="H67" t="s">
        <v>125</v>
      </c>
      <c r="I67" s="1" t="str">
        <f>HYPERLINK(AP67,"Foto")</f>
        <v>Foto</v>
      </c>
      <c r="K67">
        <v>1</v>
      </c>
      <c r="L67" t="s">
        <v>3</v>
      </c>
      <c r="M67">
        <v>100313</v>
      </c>
      <c r="N67" t="s">
        <v>4</v>
      </c>
      <c r="T67" t="s">
        <v>111</v>
      </c>
      <c r="U67" s="2">
        <v>1</v>
      </c>
      <c r="V67" t="s">
        <v>7</v>
      </c>
      <c r="W67" t="s">
        <v>24</v>
      </c>
      <c r="X67" s="3" t="s">
        <v>9</v>
      </c>
      <c r="Y67" s="4">
        <v>1</v>
      </c>
      <c r="Z67" s="5">
        <v>104</v>
      </c>
      <c r="AA67" s="5" t="s">
        <v>24</v>
      </c>
      <c r="AB67" t="s">
        <v>126</v>
      </c>
      <c r="AC67">
        <v>2020</v>
      </c>
      <c r="AD67">
        <v>7</v>
      </c>
      <c r="AE67">
        <v>22</v>
      </c>
      <c r="AF67" t="s">
        <v>120</v>
      </c>
      <c r="AH67">
        <v>256968</v>
      </c>
      <c r="AI67">
        <v>6596819</v>
      </c>
      <c r="AJ67" s="5">
        <v>257000</v>
      </c>
      <c r="AK67" s="5">
        <v>6597000</v>
      </c>
      <c r="AL67">
        <v>20</v>
      </c>
      <c r="AN67">
        <v>1010</v>
      </c>
      <c r="AP67" s="6" t="s">
        <v>127</v>
      </c>
      <c r="AQ67">
        <v>100313</v>
      </c>
      <c r="AT67">
        <v>1</v>
      </c>
      <c r="AU67" t="s">
        <v>14</v>
      </c>
      <c r="AV67" t="s">
        <v>128</v>
      </c>
      <c r="AW67" t="s">
        <v>129</v>
      </c>
      <c r="AX67">
        <v>1010</v>
      </c>
      <c r="AY67" t="s">
        <v>42</v>
      </c>
      <c r="AZ67" t="s">
        <v>43</v>
      </c>
      <c r="BA67">
        <v>1</v>
      </c>
      <c r="BB67" s="6">
        <v>44034.706018518496</v>
      </c>
      <c r="BC67" s="7" t="s">
        <v>19</v>
      </c>
      <c r="BE67">
        <v>6</v>
      </c>
      <c r="BF67">
        <v>243284</v>
      </c>
      <c r="BH67" t="s">
        <v>130</v>
      </c>
      <c r="BT67">
        <v>335868</v>
      </c>
    </row>
    <row r="68" spans="1:72" x14ac:dyDescent="0.3">
      <c r="A68">
        <v>375374</v>
      </c>
      <c r="C68">
        <v>1</v>
      </c>
      <c r="F68" t="s">
        <v>0</v>
      </c>
      <c r="G68" t="s">
        <v>32</v>
      </c>
      <c r="H68" t="s">
        <v>281</v>
      </c>
      <c r="I68" s="1" t="str">
        <f>HYPERLINK(AP68,"Foto")</f>
        <v>Foto</v>
      </c>
      <c r="K68">
        <v>1</v>
      </c>
      <c r="L68" t="s">
        <v>3</v>
      </c>
      <c r="M68">
        <v>100313</v>
      </c>
      <c r="N68" t="s">
        <v>4</v>
      </c>
      <c r="T68" t="s">
        <v>272</v>
      </c>
      <c r="U68" s="2">
        <v>1</v>
      </c>
      <c r="V68" t="s">
        <v>7</v>
      </c>
      <c r="W68" t="s">
        <v>273</v>
      </c>
      <c r="X68" s="3" t="s">
        <v>9</v>
      </c>
      <c r="Y68" s="4">
        <v>1</v>
      </c>
      <c r="Z68" s="5">
        <v>111</v>
      </c>
      <c r="AA68" s="5" t="s">
        <v>273</v>
      </c>
      <c r="AB68" t="s">
        <v>282</v>
      </c>
      <c r="AC68">
        <v>2017</v>
      </c>
      <c r="AD68">
        <v>7</v>
      </c>
      <c r="AE68">
        <v>12</v>
      </c>
      <c r="AF68" t="s">
        <v>283</v>
      </c>
      <c r="AG68" t="s">
        <v>48</v>
      </c>
      <c r="AH68">
        <v>262413</v>
      </c>
      <c r="AI68">
        <v>6557898</v>
      </c>
      <c r="AJ68" s="5">
        <v>263000</v>
      </c>
      <c r="AK68" s="5">
        <v>6557000</v>
      </c>
      <c r="AL68">
        <v>10</v>
      </c>
      <c r="AN68">
        <v>1010</v>
      </c>
      <c r="AO68" t="s">
        <v>284</v>
      </c>
      <c r="AP68" s="6" t="s">
        <v>285</v>
      </c>
      <c r="AQ68">
        <v>100313</v>
      </c>
      <c r="AT68">
        <v>1</v>
      </c>
      <c r="AU68" t="s">
        <v>14</v>
      </c>
      <c r="AV68" t="s">
        <v>286</v>
      </c>
      <c r="AW68" t="s">
        <v>287</v>
      </c>
      <c r="AX68">
        <v>1010</v>
      </c>
      <c r="AY68" t="s">
        <v>42</v>
      </c>
      <c r="AZ68" t="s">
        <v>43</v>
      </c>
      <c r="BA68">
        <v>1</v>
      </c>
      <c r="BB68" s="6">
        <v>43444.433217592603</v>
      </c>
      <c r="BC68" s="7" t="s">
        <v>19</v>
      </c>
      <c r="BE68">
        <v>6</v>
      </c>
      <c r="BF68">
        <v>135892</v>
      </c>
      <c r="BH68" t="s">
        <v>288</v>
      </c>
      <c r="BT68">
        <v>375374</v>
      </c>
    </row>
    <row r="69" spans="1:72" x14ac:dyDescent="0.3">
      <c r="A69">
        <v>375327</v>
      </c>
      <c r="C69">
        <v>1</v>
      </c>
      <c r="F69" t="s">
        <v>0</v>
      </c>
      <c r="G69" t="s">
        <v>32</v>
      </c>
      <c r="H69" t="s">
        <v>306</v>
      </c>
      <c r="I69" t="s">
        <v>34</v>
      </c>
      <c r="K69">
        <v>1</v>
      </c>
      <c r="L69" t="s">
        <v>3</v>
      </c>
      <c r="M69">
        <v>100313</v>
      </c>
      <c r="N69" t="s">
        <v>4</v>
      </c>
      <c r="T69" t="s">
        <v>290</v>
      </c>
      <c r="U69" s="2">
        <v>1</v>
      </c>
      <c r="V69" t="s">
        <v>7</v>
      </c>
      <c r="W69" t="s">
        <v>273</v>
      </c>
      <c r="X69" s="3" t="s">
        <v>9</v>
      </c>
      <c r="Y69" s="4">
        <v>1</v>
      </c>
      <c r="Z69" s="5">
        <v>111</v>
      </c>
      <c r="AA69" s="5" t="s">
        <v>273</v>
      </c>
      <c r="AB69" t="s">
        <v>307</v>
      </c>
      <c r="AC69">
        <v>2017</v>
      </c>
      <c r="AD69">
        <v>6</v>
      </c>
      <c r="AE69">
        <v>26</v>
      </c>
      <c r="AF69" t="s">
        <v>308</v>
      </c>
      <c r="AH69">
        <v>262400</v>
      </c>
      <c r="AI69">
        <v>6558659</v>
      </c>
      <c r="AJ69" s="5">
        <v>263000</v>
      </c>
      <c r="AK69" s="5">
        <v>6559000</v>
      </c>
      <c r="AL69">
        <v>5</v>
      </c>
      <c r="AN69">
        <v>1010</v>
      </c>
      <c r="AO69" t="s">
        <v>309</v>
      </c>
      <c r="AP69" s="6" t="s">
        <v>310</v>
      </c>
      <c r="AQ69">
        <v>100313</v>
      </c>
      <c r="AT69">
        <v>1</v>
      </c>
      <c r="AU69" t="s">
        <v>14</v>
      </c>
      <c r="AV69" t="s">
        <v>311</v>
      </c>
      <c r="AW69" t="s">
        <v>312</v>
      </c>
      <c r="AX69">
        <v>1010</v>
      </c>
      <c r="AY69" t="s">
        <v>42</v>
      </c>
      <c r="AZ69" t="s">
        <v>43</v>
      </c>
      <c r="BB69" s="6">
        <v>42941.033888888902</v>
      </c>
      <c r="BC69" s="7" t="s">
        <v>19</v>
      </c>
      <c r="BE69">
        <v>6</v>
      </c>
      <c r="BF69">
        <v>129267</v>
      </c>
      <c r="BH69" t="s">
        <v>313</v>
      </c>
      <c r="BT69">
        <v>375327</v>
      </c>
    </row>
    <row r="70" spans="1:72" x14ac:dyDescent="0.3">
      <c r="A70">
        <v>375144</v>
      </c>
      <c r="C70">
        <v>1</v>
      </c>
      <c r="F70" t="s">
        <v>0</v>
      </c>
      <c r="G70" t="s">
        <v>32</v>
      </c>
      <c r="H70" t="s">
        <v>314</v>
      </c>
      <c r="I70" t="s">
        <v>34</v>
      </c>
      <c r="K70">
        <v>1</v>
      </c>
      <c r="L70" t="s">
        <v>3</v>
      </c>
      <c r="M70">
        <v>100313</v>
      </c>
      <c r="N70" t="s">
        <v>4</v>
      </c>
      <c r="T70" t="s">
        <v>290</v>
      </c>
      <c r="U70" s="2">
        <v>1</v>
      </c>
      <c r="V70" t="s">
        <v>7</v>
      </c>
      <c r="W70" t="s">
        <v>273</v>
      </c>
      <c r="X70" s="3" t="s">
        <v>9</v>
      </c>
      <c r="Y70" s="4">
        <v>1</v>
      </c>
      <c r="Z70" s="5">
        <v>111</v>
      </c>
      <c r="AA70" s="5" t="s">
        <v>273</v>
      </c>
      <c r="AB70" t="s">
        <v>315</v>
      </c>
      <c r="AC70">
        <v>2019</v>
      </c>
      <c r="AD70">
        <v>8</v>
      </c>
      <c r="AE70">
        <v>18</v>
      </c>
      <c r="AF70" t="s">
        <v>316</v>
      </c>
      <c r="AH70">
        <v>262343</v>
      </c>
      <c r="AI70">
        <v>6558465</v>
      </c>
      <c r="AJ70" s="5">
        <v>263000</v>
      </c>
      <c r="AK70" s="5">
        <v>6559000</v>
      </c>
      <c r="AL70">
        <v>20</v>
      </c>
      <c r="AN70">
        <v>1010</v>
      </c>
      <c r="AP70" s="6" t="s">
        <v>317</v>
      </c>
      <c r="AQ70">
        <v>100313</v>
      </c>
      <c r="AT70">
        <v>1</v>
      </c>
      <c r="AU70" t="s">
        <v>14</v>
      </c>
      <c r="AV70" t="s">
        <v>318</v>
      </c>
      <c r="AW70" t="s">
        <v>319</v>
      </c>
      <c r="AX70">
        <v>1010</v>
      </c>
      <c r="AY70" t="s">
        <v>42</v>
      </c>
      <c r="AZ70" t="s">
        <v>43</v>
      </c>
      <c r="BB70" s="6">
        <v>43713.546527777798</v>
      </c>
      <c r="BC70" s="7" t="s">
        <v>19</v>
      </c>
      <c r="BE70">
        <v>6</v>
      </c>
      <c r="BF70">
        <v>214925</v>
      </c>
      <c r="BH70" t="s">
        <v>320</v>
      </c>
      <c r="BT70">
        <v>375144</v>
      </c>
    </row>
    <row r="71" spans="1:72" x14ac:dyDescent="0.3">
      <c r="A71">
        <v>311489</v>
      </c>
      <c r="C71">
        <v>1</v>
      </c>
      <c r="F71" t="s">
        <v>0</v>
      </c>
      <c r="G71" t="s">
        <v>32</v>
      </c>
      <c r="H71" t="s">
        <v>431</v>
      </c>
      <c r="I71" t="s">
        <v>34</v>
      </c>
      <c r="K71">
        <v>1</v>
      </c>
      <c r="L71" t="s">
        <v>3</v>
      </c>
      <c r="M71">
        <v>100313</v>
      </c>
      <c r="N71" t="s">
        <v>4</v>
      </c>
      <c r="T71" t="s">
        <v>357</v>
      </c>
      <c r="U71" s="2">
        <v>1</v>
      </c>
      <c r="V71" t="s">
        <v>7</v>
      </c>
      <c r="W71" t="s">
        <v>358</v>
      </c>
      <c r="X71" s="3" t="s">
        <v>332</v>
      </c>
      <c r="Y71" s="4">
        <v>2</v>
      </c>
      <c r="Z71" s="5">
        <v>215</v>
      </c>
      <c r="AA71" s="5" t="s">
        <v>358</v>
      </c>
      <c r="AB71" t="s">
        <v>432</v>
      </c>
      <c r="AC71">
        <v>2000</v>
      </c>
      <c r="AD71">
        <v>7</v>
      </c>
      <c r="AE71">
        <v>18</v>
      </c>
      <c r="AF71" t="s">
        <v>425</v>
      </c>
      <c r="AH71" s="5">
        <v>252667</v>
      </c>
      <c r="AI71" s="5">
        <v>6623565</v>
      </c>
      <c r="AJ71" s="5">
        <v>253000</v>
      </c>
      <c r="AK71" s="5">
        <v>6623000</v>
      </c>
      <c r="AL71">
        <v>500</v>
      </c>
      <c r="AM71" s="5"/>
      <c r="AN71">
        <v>1010</v>
      </c>
      <c r="AO71" t="s">
        <v>433</v>
      </c>
      <c r="AP71" s="6" t="s">
        <v>434</v>
      </c>
      <c r="AQ71">
        <v>100313</v>
      </c>
      <c r="AT71">
        <v>1</v>
      </c>
      <c r="AU71" t="s">
        <v>14</v>
      </c>
      <c r="AV71" t="s">
        <v>435</v>
      </c>
      <c r="AW71" t="s">
        <v>436</v>
      </c>
      <c r="AX71">
        <v>1010</v>
      </c>
      <c r="AY71" t="s">
        <v>42</v>
      </c>
      <c r="AZ71" t="s">
        <v>43</v>
      </c>
      <c r="BB71" s="6">
        <v>41445.704861111102</v>
      </c>
      <c r="BC71" s="7" t="s">
        <v>19</v>
      </c>
      <c r="BE71">
        <v>6</v>
      </c>
      <c r="BF71">
        <v>6440</v>
      </c>
      <c r="BH71" t="s">
        <v>437</v>
      </c>
      <c r="BT71">
        <v>311489</v>
      </c>
    </row>
    <row r="72" spans="1:72" x14ac:dyDescent="0.3">
      <c r="A72">
        <v>290385</v>
      </c>
      <c r="C72">
        <v>1</v>
      </c>
      <c r="F72" t="s">
        <v>0</v>
      </c>
      <c r="G72" t="s">
        <v>32</v>
      </c>
      <c r="H72" t="s">
        <v>605</v>
      </c>
      <c r="I72" t="s">
        <v>34</v>
      </c>
      <c r="K72">
        <v>1</v>
      </c>
      <c r="L72" t="s">
        <v>3</v>
      </c>
      <c r="M72">
        <v>100313</v>
      </c>
      <c r="N72" t="s">
        <v>4</v>
      </c>
      <c r="T72" t="s">
        <v>591</v>
      </c>
      <c r="U72" s="2">
        <v>1</v>
      </c>
      <c r="V72" t="s">
        <v>7</v>
      </c>
      <c r="W72" t="s">
        <v>559</v>
      </c>
      <c r="X72" s="3" t="s">
        <v>332</v>
      </c>
      <c r="Y72" s="4">
        <v>2</v>
      </c>
      <c r="Z72" s="5">
        <v>220</v>
      </c>
      <c r="AA72" s="5" t="s">
        <v>559</v>
      </c>
      <c r="AB72" t="s">
        <v>606</v>
      </c>
      <c r="AC72">
        <v>1991</v>
      </c>
      <c r="AD72">
        <v>8</v>
      </c>
      <c r="AE72">
        <v>25</v>
      </c>
      <c r="AF72" t="s">
        <v>599</v>
      </c>
      <c r="AH72" s="5">
        <v>246929</v>
      </c>
      <c r="AI72" s="5">
        <v>6636995</v>
      </c>
      <c r="AJ72" s="5">
        <v>247000</v>
      </c>
      <c r="AK72" s="5">
        <v>6637000</v>
      </c>
      <c r="AL72">
        <v>500</v>
      </c>
      <c r="AM72" s="5"/>
      <c r="AN72">
        <v>1010</v>
      </c>
      <c r="AO72" t="s">
        <v>607</v>
      </c>
      <c r="AP72" s="6" t="s">
        <v>608</v>
      </c>
      <c r="AQ72">
        <v>100313</v>
      </c>
      <c r="AT72">
        <v>1</v>
      </c>
      <c r="AU72" t="s">
        <v>14</v>
      </c>
      <c r="AV72" t="s">
        <v>609</v>
      </c>
      <c r="AW72" t="s">
        <v>610</v>
      </c>
      <c r="AX72">
        <v>1010</v>
      </c>
      <c r="AY72" t="s">
        <v>42</v>
      </c>
      <c r="AZ72" t="s">
        <v>43</v>
      </c>
      <c r="BB72" s="6">
        <v>41445.704861111102</v>
      </c>
      <c r="BC72" s="7" t="s">
        <v>19</v>
      </c>
      <c r="BE72">
        <v>6</v>
      </c>
      <c r="BF72">
        <v>6449</v>
      </c>
      <c r="BH72" t="s">
        <v>611</v>
      </c>
      <c r="BT72">
        <v>290385</v>
      </c>
    </row>
    <row r="73" spans="1:72" x14ac:dyDescent="0.3">
      <c r="A73">
        <v>288570</v>
      </c>
      <c r="C73">
        <v>1</v>
      </c>
      <c r="F73" t="s">
        <v>0</v>
      </c>
      <c r="G73" t="s">
        <v>32</v>
      </c>
      <c r="H73" t="s">
        <v>612</v>
      </c>
      <c r="I73" t="s">
        <v>34</v>
      </c>
      <c r="K73">
        <v>1</v>
      </c>
      <c r="L73" t="s">
        <v>3</v>
      </c>
      <c r="M73">
        <v>100313</v>
      </c>
      <c r="N73" t="s">
        <v>4</v>
      </c>
      <c r="T73" t="s">
        <v>591</v>
      </c>
      <c r="U73" s="2">
        <v>1</v>
      </c>
      <c r="V73" t="s">
        <v>7</v>
      </c>
      <c r="W73" t="s">
        <v>559</v>
      </c>
      <c r="X73" s="3" t="s">
        <v>332</v>
      </c>
      <c r="Y73" s="4">
        <v>2</v>
      </c>
      <c r="Z73" s="5">
        <v>220</v>
      </c>
      <c r="AA73" s="5" t="s">
        <v>559</v>
      </c>
      <c r="AB73" t="s">
        <v>613</v>
      </c>
      <c r="AC73">
        <v>1991</v>
      </c>
      <c r="AD73">
        <v>8</v>
      </c>
      <c r="AE73">
        <v>25</v>
      </c>
      <c r="AF73" t="s">
        <v>599</v>
      </c>
      <c r="AH73" s="5">
        <v>246657</v>
      </c>
      <c r="AI73" s="5">
        <v>6636216</v>
      </c>
      <c r="AJ73" s="5">
        <v>247000</v>
      </c>
      <c r="AK73" s="5">
        <v>6637000</v>
      </c>
      <c r="AL73">
        <v>250</v>
      </c>
      <c r="AM73" s="5"/>
      <c r="AN73">
        <v>1010</v>
      </c>
      <c r="AO73" t="s">
        <v>607</v>
      </c>
      <c r="AP73" s="6" t="s">
        <v>614</v>
      </c>
      <c r="AQ73">
        <v>100313</v>
      </c>
      <c r="AT73">
        <v>1</v>
      </c>
      <c r="AU73" t="s">
        <v>14</v>
      </c>
      <c r="AV73" t="s">
        <v>615</v>
      </c>
      <c r="AW73" t="s">
        <v>616</v>
      </c>
      <c r="AX73">
        <v>1010</v>
      </c>
      <c r="AY73" t="s">
        <v>42</v>
      </c>
      <c r="AZ73" t="s">
        <v>43</v>
      </c>
      <c r="BB73" s="6">
        <v>41445.704861111102</v>
      </c>
      <c r="BC73" s="7" t="s">
        <v>19</v>
      </c>
      <c r="BE73">
        <v>6</v>
      </c>
      <c r="BF73">
        <v>6511</v>
      </c>
      <c r="BH73" t="s">
        <v>617</v>
      </c>
      <c r="BT73">
        <v>288570</v>
      </c>
    </row>
    <row r="74" spans="1:72" x14ac:dyDescent="0.3">
      <c r="A74">
        <v>234381</v>
      </c>
      <c r="C74">
        <v>1</v>
      </c>
      <c r="F74" t="s">
        <v>0</v>
      </c>
      <c r="G74" t="s">
        <v>32</v>
      </c>
      <c r="H74" t="s">
        <v>1206</v>
      </c>
      <c r="I74" t="s">
        <v>34</v>
      </c>
      <c r="K74">
        <v>1</v>
      </c>
      <c r="L74" t="s">
        <v>3</v>
      </c>
      <c r="M74">
        <v>100313</v>
      </c>
      <c r="N74" t="s">
        <v>4</v>
      </c>
      <c r="T74" t="s">
        <v>1207</v>
      </c>
      <c r="U74" s="2">
        <v>1</v>
      </c>
      <c r="V74" t="s">
        <v>7</v>
      </c>
      <c r="W74" t="s">
        <v>1208</v>
      </c>
      <c r="X74" t="s">
        <v>1209</v>
      </c>
      <c r="Y74" s="4">
        <v>6</v>
      </c>
      <c r="Z74" s="5">
        <v>612</v>
      </c>
      <c r="AA74" s="5" t="s">
        <v>1208</v>
      </c>
      <c r="AB74" t="s">
        <v>1210</v>
      </c>
      <c r="AC74">
        <v>2008</v>
      </c>
      <c r="AD74">
        <v>7</v>
      </c>
      <c r="AE74">
        <v>29</v>
      </c>
      <c r="AF74" t="s">
        <v>1211</v>
      </c>
      <c r="AH74" s="5">
        <v>231723</v>
      </c>
      <c r="AI74" s="5">
        <v>6668392</v>
      </c>
      <c r="AJ74" s="5">
        <v>231000</v>
      </c>
      <c r="AK74" s="5">
        <v>6669000</v>
      </c>
      <c r="AL74">
        <v>10</v>
      </c>
      <c r="AM74" s="5"/>
      <c r="AN74">
        <v>1010</v>
      </c>
      <c r="AO74" t="s">
        <v>38</v>
      </c>
      <c r="AP74" s="6" t="s">
        <v>1212</v>
      </c>
      <c r="AQ74">
        <v>100313</v>
      </c>
      <c r="AT74">
        <v>1</v>
      </c>
      <c r="AU74" t="s">
        <v>14</v>
      </c>
      <c r="AV74" t="s">
        <v>1213</v>
      </c>
      <c r="AW74" t="s">
        <v>1214</v>
      </c>
      <c r="AX74">
        <v>1010</v>
      </c>
      <c r="AY74" t="s">
        <v>42</v>
      </c>
      <c r="AZ74" t="s">
        <v>43</v>
      </c>
      <c r="BB74" s="6">
        <v>43709.902777777803</v>
      </c>
      <c r="BC74" s="7" t="s">
        <v>19</v>
      </c>
      <c r="BE74">
        <v>6</v>
      </c>
      <c r="BF74">
        <v>6439</v>
      </c>
      <c r="BH74" t="s">
        <v>1215</v>
      </c>
      <c r="BT74">
        <v>234381</v>
      </c>
    </row>
    <row r="75" spans="1:72" x14ac:dyDescent="0.3">
      <c r="A75">
        <v>234092</v>
      </c>
      <c r="C75">
        <v>1</v>
      </c>
      <c r="F75" t="s">
        <v>0</v>
      </c>
      <c r="G75" t="s">
        <v>32</v>
      </c>
      <c r="H75" t="s">
        <v>1228</v>
      </c>
      <c r="I75" t="s">
        <v>34</v>
      </c>
      <c r="K75">
        <v>1</v>
      </c>
      <c r="L75" t="s">
        <v>3</v>
      </c>
      <c r="M75">
        <v>100313</v>
      </c>
      <c r="N75" t="s">
        <v>4</v>
      </c>
      <c r="T75" t="s">
        <v>1207</v>
      </c>
      <c r="U75" s="2">
        <v>1</v>
      </c>
      <c r="V75" t="s">
        <v>7</v>
      </c>
      <c r="W75" t="s">
        <v>1208</v>
      </c>
      <c r="X75" t="s">
        <v>1209</v>
      </c>
      <c r="Y75" s="4">
        <v>6</v>
      </c>
      <c r="Z75" s="5">
        <v>612</v>
      </c>
      <c r="AA75" s="5" t="s">
        <v>1208</v>
      </c>
      <c r="AB75" t="s">
        <v>1229</v>
      </c>
      <c r="AC75">
        <v>2009</v>
      </c>
      <c r="AD75">
        <v>8</v>
      </c>
      <c r="AE75">
        <v>5</v>
      </c>
      <c r="AF75" t="s">
        <v>1230</v>
      </c>
      <c r="AH75" s="5">
        <v>231629</v>
      </c>
      <c r="AI75" s="5">
        <v>6668914</v>
      </c>
      <c r="AJ75" s="5">
        <v>231000</v>
      </c>
      <c r="AK75" s="5">
        <v>6669000</v>
      </c>
      <c r="AL75">
        <v>10</v>
      </c>
      <c r="AM75" s="5"/>
      <c r="AN75">
        <v>1010</v>
      </c>
      <c r="AO75" t="s">
        <v>38</v>
      </c>
      <c r="AP75" s="6" t="s">
        <v>1231</v>
      </c>
      <c r="AQ75">
        <v>100313</v>
      </c>
      <c r="AT75">
        <v>1</v>
      </c>
      <c r="AU75" t="s">
        <v>14</v>
      </c>
      <c r="AV75" t="s">
        <v>1232</v>
      </c>
      <c r="AW75" t="s">
        <v>1233</v>
      </c>
      <c r="AX75">
        <v>1010</v>
      </c>
      <c r="AY75" t="s">
        <v>42</v>
      </c>
      <c r="AZ75" t="s">
        <v>43</v>
      </c>
      <c r="BB75" s="6">
        <v>43709.902777777803</v>
      </c>
      <c r="BC75" s="7" t="s">
        <v>19</v>
      </c>
      <c r="BE75">
        <v>6</v>
      </c>
      <c r="BF75">
        <v>6459</v>
      </c>
      <c r="BH75" t="s">
        <v>1234</v>
      </c>
      <c r="BT75">
        <v>234092</v>
      </c>
    </row>
    <row r="76" spans="1:72" x14ac:dyDescent="0.3">
      <c r="A76">
        <v>211885</v>
      </c>
      <c r="C76">
        <v>1</v>
      </c>
      <c r="F76" t="s">
        <v>0</v>
      </c>
      <c r="G76" t="s">
        <v>32</v>
      </c>
      <c r="H76" t="s">
        <v>1308</v>
      </c>
      <c r="I76" t="s">
        <v>34</v>
      </c>
      <c r="K76">
        <v>1</v>
      </c>
      <c r="L76" t="s">
        <v>3</v>
      </c>
      <c r="M76">
        <v>100313</v>
      </c>
      <c r="N76" t="s">
        <v>4</v>
      </c>
      <c r="T76" t="s">
        <v>1309</v>
      </c>
      <c r="U76" s="2">
        <v>1</v>
      </c>
      <c r="V76" t="s">
        <v>7</v>
      </c>
      <c r="W76" t="s">
        <v>1285</v>
      </c>
      <c r="X76" t="s">
        <v>1209</v>
      </c>
      <c r="Y76" s="4">
        <v>6</v>
      </c>
      <c r="Z76" s="5">
        <v>624</v>
      </c>
      <c r="AA76" t="s">
        <v>1285</v>
      </c>
      <c r="AB76" t="s">
        <v>1310</v>
      </c>
      <c r="AC76">
        <v>2005</v>
      </c>
      <c r="AD76">
        <v>7</v>
      </c>
      <c r="AE76">
        <v>3</v>
      </c>
      <c r="AF76" t="s">
        <v>1311</v>
      </c>
      <c r="AH76">
        <v>214828</v>
      </c>
      <c r="AI76">
        <v>6638311</v>
      </c>
      <c r="AJ76" s="5">
        <v>215000</v>
      </c>
      <c r="AK76" s="5">
        <v>6639000</v>
      </c>
      <c r="AL76">
        <v>10</v>
      </c>
      <c r="AN76">
        <v>1010</v>
      </c>
      <c r="AO76" t="s">
        <v>1312</v>
      </c>
      <c r="AP76" s="6" t="s">
        <v>1313</v>
      </c>
      <c r="AQ76">
        <v>100313</v>
      </c>
      <c r="AT76">
        <v>1</v>
      </c>
      <c r="AU76" t="s">
        <v>14</v>
      </c>
      <c r="AV76" t="s">
        <v>1314</v>
      </c>
      <c r="AW76" t="s">
        <v>1315</v>
      </c>
      <c r="AX76">
        <v>1010</v>
      </c>
      <c r="AY76" t="s">
        <v>42</v>
      </c>
      <c r="AZ76" t="s">
        <v>43</v>
      </c>
      <c r="BB76" s="6">
        <v>42783.604351851798</v>
      </c>
      <c r="BC76" s="7" t="s">
        <v>19</v>
      </c>
      <c r="BE76">
        <v>6</v>
      </c>
      <c r="BF76">
        <v>117772</v>
      </c>
      <c r="BH76" t="s">
        <v>1316</v>
      </c>
      <c r="BT76">
        <v>211885</v>
      </c>
    </row>
    <row r="77" spans="1:72" x14ac:dyDescent="0.3">
      <c r="A77">
        <v>212078</v>
      </c>
      <c r="C77">
        <v>1</v>
      </c>
      <c r="F77" t="s">
        <v>0</v>
      </c>
      <c r="G77" t="s">
        <v>1317</v>
      </c>
      <c r="H77" t="s">
        <v>1318</v>
      </c>
      <c r="I77" t="s">
        <v>34</v>
      </c>
      <c r="K77">
        <v>1</v>
      </c>
      <c r="L77" t="s">
        <v>3</v>
      </c>
      <c r="M77">
        <v>100313</v>
      </c>
      <c r="N77" t="s">
        <v>4</v>
      </c>
      <c r="T77" t="s">
        <v>1309</v>
      </c>
      <c r="U77" s="2">
        <v>1</v>
      </c>
      <c r="V77" t="s">
        <v>7</v>
      </c>
      <c r="W77" t="s">
        <v>1285</v>
      </c>
      <c r="X77" t="s">
        <v>1209</v>
      </c>
      <c r="Y77" s="4">
        <v>6</v>
      </c>
      <c r="Z77" s="5">
        <v>624</v>
      </c>
      <c r="AA77" t="s">
        <v>1285</v>
      </c>
      <c r="AB77" t="s">
        <v>1319</v>
      </c>
      <c r="AC77">
        <v>2012</v>
      </c>
      <c r="AD77">
        <v>8</v>
      </c>
      <c r="AE77">
        <v>14</v>
      </c>
      <c r="AF77" t="s">
        <v>1320</v>
      </c>
      <c r="AG77" t="s">
        <v>1320</v>
      </c>
      <c r="AH77">
        <v>214966</v>
      </c>
      <c r="AI77">
        <v>6638190</v>
      </c>
      <c r="AJ77" s="5">
        <v>215000</v>
      </c>
      <c r="AK77" s="5">
        <v>6639000</v>
      </c>
      <c r="AL77">
        <v>5</v>
      </c>
      <c r="AN77">
        <v>59</v>
      </c>
      <c r="AQ77">
        <v>100313</v>
      </c>
      <c r="AT77">
        <v>1</v>
      </c>
      <c r="AU77" t="s">
        <v>14</v>
      </c>
      <c r="AV77" t="s">
        <v>1321</v>
      </c>
      <c r="AW77" t="s">
        <v>1318</v>
      </c>
      <c r="AX77">
        <v>59</v>
      </c>
      <c r="AY77" t="s">
        <v>1317</v>
      </c>
      <c r="AZ77" t="s">
        <v>1322</v>
      </c>
      <c r="BB77" s="6">
        <v>43961</v>
      </c>
      <c r="BC77" s="7" t="s">
        <v>19</v>
      </c>
      <c r="BE77">
        <v>4</v>
      </c>
      <c r="BF77">
        <v>388194</v>
      </c>
      <c r="BH77" t="s">
        <v>1323</v>
      </c>
      <c r="BT77">
        <v>212078</v>
      </c>
    </row>
    <row r="78" spans="1:72" x14ac:dyDescent="0.3">
      <c r="A78">
        <v>300960</v>
      </c>
      <c r="C78">
        <v>1</v>
      </c>
      <c r="F78" t="s">
        <v>0</v>
      </c>
      <c r="G78" t="s">
        <v>32</v>
      </c>
      <c r="H78" t="s">
        <v>1386</v>
      </c>
      <c r="I78" t="s">
        <v>34</v>
      </c>
      <c r="K78">
        <v>1</v>
      </c>
      <c r="L78" t="s">
        <v>3</v>
      </c>
      <c r="M78">
        <v>100313</v>
      </c>
      <c r="N78" t="s">
        <v>4</v>
      </c>
      <c r="T78" t="s">
        <v>1377</v>
      </c>
      <c r="U78" s="2">
        <v>1</v>
      </c>
      <c r="V78" t="s">
        <v>7</v>
      </c>
      <c r="W78" t="s">
        <v>559</v>
      </c>
      <c r="X78" t="s">
        <v>1209</v>
      </c>
      <c r="Y78" s="4">
        <v>6</v>
      </c>
      <c r="Z78" s="5">
        <v>628</v>
      </c>
      <c r="AA78" t="s">
        <v>1378</v>
      </c>
      <c r="AB78" t="s">
        <v>1387</v>
      </c>
      <c r="AC78">
        <v>2020</v>
      </c>
      <c r="AD78">
        <v>8</v>
      </c>
      <c r="AE78">
        <v>12</v>
      </c>
      <c r="AF78" t="s">
        <v>1388</v>
      </c>
      <c r="AH78">
        <v>249626</v>
      </c>
      <c r="AI78">
        <v>6609960</v>
      </c>
      <c r="AJ78" s="5">
        <v>249000</v>
      </c>
      <c r="AK78" s="5">
        <v>6609000</v>
      </c>
      <c r="AL78">
        <v>200</v>
      </c>
      <c r="AN78">
        <v>1010</v>
      </c>
      <c r="AP78" s="6" t="s">
        <v>1389</v>
      </c>
      <c r="AQ78">
        <v>100313</v>
      </c>
      <c r="AT78">
        <v>1</v>
      </c>
      <c r="AU78" t="s">
        <v>14</v>
      </c>
      <c r="AV78" t="s">
        <v>1390</v>
      </c>
      <c r="AW78" t="s">
        <v>1391</v>
      </c>
      <c r="AX78">
        <v>1010</v>
      </c>
      <c r="AY78" t="s">
        <v>42</v>
      </c>
      <c r="AZ78" t="s">
        <v>43</v>
      </c>
      <c r="BB78" s="6">
        <v>44187.364664351902</v>
      </c>
      <c r="BC78" s="7" t="s">
        <v>19</v>
      </c>
      <c r="BE78">
        <v>6</v>
      </c>
      <c r="BF78">
        <v>263941</v>
      </c>
      <c r="BH78" t="s">
        <v>1392</v>
      </c>
      <c r="BT78">
        <v>300960</v>
      </c>
    </row>
    <row r="79" spans="1:72" x14ac:dyDescent="0.3">
      <c r="A79">
        <v>197083</v>
      </c>
      <c r="C79">
        <v>1</v>
      </c>
      <c r="F79" t="s">
        <v>1187</v>
      </c>
      <c r="G79" t="s">
        <v>1196</v>
      </c>
      <c r="H79" t="s">
        <v>1558</v>
      </c>
      <c r="I79" t="s">
        <v>34</v>
      </c>
      <c r="J79">
        <v>3</v>
      </c>
      <c r="K79">
        <v>1</v>
      </c>
      <c r="L79" t="s">
        <v>3</v>
      </c>
      <c r="M79">
        <v>100313</v>
      </c>
      <c r="N79" t="s">
        <v>4</v>
      </c>
      <c r="T79" t="s">
        <v>1559</v>
      </c>
      <c r="U79" s="2">
        <v>1</v>
      </c>
      <c r="V79" t="s">
        <v>1404</v>
      </c>
      <c r="X79" t="s">
        <v>1520</v>
      </c>
      <c r="Y79" s="4">
        <v>8</v>
      </c>
      <c r="Z79" s="5">
        <v>805</v>
      </c>
      <c r="AA79" s="5" t="s">
        <v>1519</v>
      </c>
      <c r="AB79" t="s">
        <v>1560</v>
      </c>
      <c r="AC79">
        <v>2020</v>
      </c>
      <c r="AD79">
        <v>8</v>
      </c>
      <c r="AE79">
        <v>5</v>
      </c>
      <c r="AF79" t="s">
        <v>628</v>
      </c>
      <c r="AH79">
        <v>194470.21827899999</v>
      </c>
      <c r="AI79">
        <v>6561586.9082599999</v>
      </c>
      <c r="AJ79" s="5">
        <v>195000</v>
      </c>
      <c r="AK79" s="5">
        <v>6561000</v>
      </c>
      <c r="AL79" s="5">
        <v>5</v>
      </c>
      <c r="AN79" t="s">
        <v>1561</v>
      </c>
      <c r="AQ79">
        <v>100313</v>
      </c>
      <c r="AS79" t="s">
        <v>769</v>
      </c>
      <c r="BB79" s="6">
        <v>44566</v>
      </c>
      <c r="BC79" s="2" t="s">
        <v>1562</v>
      </c>
      <c r="BE79">
        <v>3</v>
      </c>
      <c r="BF79">
        <v>808</v>
      </c>
      <c r="BH79" t="s">
        <v>1563</v>
      </c>
      <c r="BT79">
        <v>197083</v>
      </c>
    </row>
    <row r="80" spans="1:72" x14ac:dyDescent="0.3">
      <c r="A80">
        <v>197204</v>
      </c>
      <c r="C80">
        <v>1</v>
      </c>
      <c r="F80" t="s">
        <v>0</v>
      </c>
      <c r="G80" t="s">
        <v>32</v>
      </c>
      <c r="H80" t="s">
        <v>1591</v>
      </c>
      <c r="I80" t="s">
        <v>34</v>
      </c>
      <c r="K80">
        <v>1</v>
      </c>
      <c r="L80" t="s">
        <v>3</v>
      </c>
      <c r="M80">
        <v>100313</v>
      </c>
      <c r="N80" t="s">
        <v>4</v>
      </c>
      <c r="T80" t="s">
        <v>1565</v>
      </c>
      <c r="U80" s="2">
        <v>1</v>
      </c>
      <c r="V80" t="s">
        <v>1404</v>
      </c>
      <c r="W80" t="s">
        <v>1519</v>
      </c>
      <c r="X80" s="3" t="s">
        <v>1520</v>
      </c>
      <c r="Y80" s="4">
        <v>8</v>
      </c>
      <c r="Z80" s="5">
        <v>805</v>
      </c>
      <c r="AA80" s="5" t="s">
        <v>1519</v>
      </c>
      <c r="AB80" t="s">
        <v>1592</v>
      </c>
      <c r="AC80">
        <v>2018</v>
      </c>
      <c r="AD80">
        <v>6</v>
      </c>
      <c r="AE80">
        <v>13</v>
      </c>
      <c r="AF80" t="s">
        <v>1593</v>
      </c>
      <c r="AH80">
        <v>194583</v>
      </c>
      <c r="AI80">
        <v>6563644</v>
      </c>
      <c r="AJ80" s="5">
        <v>195000</v>
      </c>
      <c r="AK80" s="5">
        <v>6563000</v>
      </c>
      <c r="AL80">
        <v>50</v>
      </c>
      <c r="AN80">
        <v>1010</v>
      </c>
      <c r="AO80" t="s">
        <v>1594</v>
      </c>
      <c r="AP80" s="6" t="s">
        <v>1595</v>
      </c>
      <c r="AQ80">
        <v>100313</v>
      </c>
      <c r="AT80">
        <v>1</v>
      </c>
      <c r="AU80" t="s">
        <v>14</v>
      </c>
      <c r="AV80" t="s">
        <v>1596</v>
      </c>
      <c r="AW80" t="s">
        <v>1597</v>
      </c>
      <c r="AX80">
        <v>1010</v>
      </c>
      <c r="AY80" t="s">
        <v>42</v>
      </c>
      <c r="AZ80" t="s">
        <v>43</v>
      </c>
      <c r="BB80" s="6">
        <v>43266.074317129598</v>
      </c>
      <c r="BC80" s="7" t="s">
        <v>19</v>
      </c>
      <c r="BE80">
        <v>6</v>
      </c>
      <c r="BF80">
        <v>156211</v>
      </c>
      <c r="BH80" t="s">
        <v>1598</v>
      </c>
      <c r="BT80">
        <v>197204</v>
      </c>
    </row>
    <row r="81" spans="1:72" x14ac:dyDescent="0.3">
      <c r="A81">
        <v>197089</v>
      </c>
      <c r="C81">
        <v>1</v>
      </c>
      <c r="F81" t="s">
        <v>1187</v>
      </c>
      <c r="G81" t="s">
        <v>1196</v>
      </c>
      <c r="H81" t="s">
        <v>1599</v>
      </c>
      <c r="I81" t="s">
        <v>34</v>
      </c>
      <c r="J81">
        <v>15</v>
      </c>
      <c r="K81">
        <v>1</v>
      </c>
      <c r="L81" t="s">
        <v>3</v>
      </c>
      <c r="M81">
        <v>100313</v>
      </c>
      <c r="N81" t="s">
        <v>4</v>
      </c>
      <c r="T81" t="s">
        <v>1565</v>
      </c>
      <c r="U81" s="2">
        <v>1</v>
      </c>
      <c r="V81" t="s">
        <v>1404</v>
      </c>
      <c r="X81" t="s">
        <v>1520</v>
      </c>
      <c r="Y81" s="4">
        <v>8</v>
      </c>
      <c r="Z81" s="5">
        <v>805</v>
      </c>
      <c r="AA81" s="5" t="s">
        <v>1519</v>
      </c>
      <c r="AB81" t="s">
        <v>1560</v>
      </c>
      <c r="AC81">
        <v>2020</v>
      </c>
      <c r="AD81">
        <v>8</v>
      </c>
      <c r="AE81">
        <v>5</v>
      </c>
      <c r="AF81" t="s">
        <v>628</v>
      </c>
      <c r="AH81">
        <v>194473.046738</v>
      </c>
      <c r="AI81">
        <v>6562042.0028100004</v>
      </c>
      <c r="AJ81" s="5">
        <v>195000</v>
      </c>
      <c r="AK81" s="5">
        <v>6563000</v>
      </c>
      <c r="AL81" s="5">
        <v>5</v>
      </c>
      <c r="AN81" t="s">
        <v>1561</v>
      </c>
      <c r="AQ81">
        <v>100313</v>
      </c>
      <c r="AS81" t="s">
        <v>769</v>
      </c>
      <c r="BB81" s="6">
        <v>44566</v>
      </c>
      <c r="BC81" s="2" t="s">
        <v>1562</v>
      </c>
      <c r="BE81">
        <v>3</v>
      </c>
      <c r="BF81">
        <v>809</v>
      </c>
      <c r="BH81" t="s">
        <v>1600</v>
      </c>
      <c r="BT81">
        <v>197089</v>
      </c>
    </row>
    <row r="82" spans="1:72" x14ac:dyDescent="0.3">
      <c r="A82">
        <v>174925</v>
      </c>
      <c r="C82">
        <v>1</v>
      </c>
      <c r="F82" t="s">
        <v>0</v>
      </c>
      <c r="G82" t="s">
        <v>32</v>
      </c>
      <c r="H82" t="s">
        <v>1786</v>
      </c>
      <c r="I82" t="s">
        <v>34</v>
      </c>
      <c r="K82">
        <v>1</v>
      </c>
      <c r="L82" t="s">
        <v>3</v>
      </c>
      <c r="M82">
        <v>100313</v>
      </c>
      <c r="N82" t="s">
        <v>4</v>
      </c>
      <c r="T82" t="s">
        <v>1768</v>
      </c>
      <c r="U82" s="2">
        <v>1</v>
      </c>
      <c r="V82" t="s">
        <v>1769</v>
      </c>
      <c r="W82" t="s">
        <v>1770</v>
      </c>
      <c r="X82" t="s">
        <v>1771</v>
      </c>
      <c r="Y82" s="4">
        <v>9</v>
      </c>
      <c r="Z82" s="5">
        <v>901</v>
      </c>
      <c r="AA82" t="s">
        <v>1770</v>
      </c>
      <c r="AB82" t="s">
        <v>1787</v>
      </c>
      <c r="AC82">
        <v>2017</v>
      </c>
      <c r="AD82">
        <v>7</v>
      </c>
      <c r="AE82">
        <v>26</v>
      </c>
      <c r="AF82" t="s">
        <v>1781</v>
      </c>
      <c r="AH82">
        <v>157823</v>
      </c>
      <c r="AI82">
        <v>6520677</v>
      </c>
      <c r="AJ82" s="5">
        <v>157000</v>
      </c>
      <c r="AK82" s="5">
        <v>6521000</v>
      </c>
      <c r="AL82">
        <v>0</v>
      </c>
      <c r="AN82">
        <v>1010</v>
      </c>
      <c r="AP82" s="6" t="s">
        <v>1788</v>
      </c>
      <c r="AQ82">
        <v>100313</v>
      </c>
      <c r="AT82">
        <v>1</v>
      </c>
      <c r="AU82" t="s">
        <v>14</v>
      </c>
      <c r="AV82" t="s">
        <v>1783</v>
      </c>
      <c r="AW82" t="s">
        <v>1789</v>
      </c>
      <c r="AX82">
        <v>1010</v>
      </c>
      <c r="AY82" t="s">
        <v>42</v>
      </c>
      <c r="AZ82" t="s">
        <v>43</v>
      </c>
      <c r="BB82" s="6">
        <v>42942.935960648101</v>
      </c>
      <c r="BC82" s="7" t="s">
        <v>19</v>
      </c>
      <c r="BE82">
        <v>6</v>
      </c>
      <c r="BF82">
        <v>129373</v>
      </c>
      <c r="BH82" t="s">
        <v>1790</v>
      </c>
      <c r="BT82">
        <v>174925</v>
      </c>
    </row>
    <row r="83" spans="1:72" x14ac:dyDescent="0.3">
      <c r="A83">
        <v>174928</v>
      </c>
      <c r="C83">
        <v>1</v>
      </c>
      <c r="F83" t="s">
        <v>0</v>
      </c>
      <c r="G83" t="s">
        <v>32</v>
      </c>
      <c r="H83" t="s">
        <v>1791</v>
      </c>
      <c r="I83" t="s">
        <v>34</v>
      </c>
      <c r="K83">
        <v>1</v>
      </c>
      <c r="L83" t="s">
        <v>3</v>
      </c>
      <c r="M83">
        <v>100313</v>
      </c>
      <c r="N83" t="s">
        <v>4</v>
      </c>
      <c r="T83" t="s">
        <v>1768</v>
      </c>
      <c r="U83" s="2">
        <v>1</v>
      </c>
      <c r="V83" t="s">
        <v>1769</v>
      </c>
      <c r="W83" t="s">
        <v>1770</v>
      </c>
      <c r="X83" t="s">
        <v>1771</v>
      </c>
      <c r="Y83" s="4">
        <v>9</v>
      </c>
      <c r="Z83" s="5">
        <v>901</v>
      </c>
      <c r="AA83" t="s">
        <v>1770</v>
      </c>
      <c r="AB83" t="s">
        <v>1787</v>
      </c>
      <c r="AC83">
        <v>2018</v>
      </c>
      <c r="AD83">
        <v>7</v>
      </c>
      <c r="AE83">
        <v>4</v>
      </c>
      <c r="AF83" t="s">
        <v>1781</v>
      </c>
      <c r="AH83">
        <v>157823</v>
      </c>
      <c r="AI83">
        <v>6520677</v>
      </c>
      <c r="AJ83" s="5">
        <v>157000</v>
      </c>
      <c r="AK83" s="5">
        <v>6521000</v>
      </c>
      <c r="AL83">
        <v>0</v>
      </c>
      <c r="AN83">
        <v>1010</v>
      </c>
      <c r="AP83" s="6" t="s">
        <v>1792</v>
      </c>
      <c r="AQ83">
        <v>100313</v>
      </c>
      <c r="AT83">
        <v>1</v>
      </c>
      <c r="AU83" t="s">
        <v>14</v>
      </c>
      <c r="AV83" t="s">
        <v>1783</v>
      </c>
      <c r="AW83" t="s">
        <v>1793</v>
      </c>
      <c r="AX83">
        <v>1010</v>
      </c>
      <c r="AY83" t="s">
        <v>42</v>
      </c>
      <c r="AZ83" t="s">
        <v>43</v>
      </c>
      <c r="BB83" s="6">
        <v>43285.825520833299</v>
      </c>
      <c r="BC83" s="7" t="s">
        <v>19</v>
      </c>
      <c r="BE83">
        <v>6</v>
      </c>
      <c r="BF83">
        <v>157982</v>
      </c>
      <c r="BH83" t="s">
        <v>1794</v>
      </c>
      <c r="BT83">
        <v>174928</v>
      </c>
    </row>
    <row r="84" spans="1:72" x14ac:dyDescent="0.3">
      <c r="A84">
        <v>175483</v>
      </c>
      <c r="C84">
        <v>1</v>
      </c>
      <c r="F84" t="s">
        <v>0</v>
      </c>
      <c r="G84" t="s">
        <v>32</v>
      </c>
      <c r="H84" t="s">
        <v>1809</v>
      </c>
      <c r="I84" s="1" t="str">
        <f>HYPERLINK(AP84,"Foto")</f>
        <v>Foto</v>
      </c>
      <c r="K84">
        <v>1</v>
      </c>
      <c r="L84" t="s">
        <v>3</v>
      </c>
      <c r="M84">
        <v>100313</v>
      </c>
      <c r="N84" t="s">
        <v>4</v>
      </c>
      <c r="T84" t="s">
        <v>1803</v>
      </c>
      <c r="U84" s="2">
        <v>1</v>
      </c>
      <c r="V84" t="s">
        <v>1769</v>
      </c>
      <c r="W84" t="s">
        <v>1770</v>
      </c>
      <c r="X84" t="s">
        <v>1771</v>
      </c>
      <c r="Y84" s="4">
        <v>9</v>
      </c>
      <c r="Z84" s="5">
        <v>901</v>
      </c>
      <c r="AA84" t="s">
        <v>1770</v>
      </c>
      <c r="AB84" t="s">
        <v>1810</v>
      </c>
      <c r="AC84">
        <v>2017</v>
      </c>
      <c r="AD84">
        <v>8</v>
      </c>
      <c r="AE84">
        <v>12</v>
      </c>
      <c r="AF84" t="s">
        <v>1781</v>
      </c>
      <c r="AH84">
        <v>158622</v>
      </c>
      <c r="AI84">
        <v>6527757</v>
      </c>
      <c r="AJ84" s="5">
        <v>159000</v>
      </c>
      <c r="AK84" s="5">
        <v>6527000</v>
      </c>
      <c r="AL84">
        <v>75</v>
      </c>
      <c r="AN84">
        <v>1010</v>
      </c>
      <c r="AP84" s="6" t="s">
        <v>1811</v>
      </c>
      <c r="AQ84">
        <v>100313</v>
      </c>
      <c r="AT84">
        <v>1</v>
      </c>
      <c r="AU84" t="s">
        <v>14</v>
      </c>
      <c r="AV84" t="s">
        <v>1812</v>
      </c>
      <c r="AW84" t="s">
        <v>1813</v>
      </c>
      <c r="AX84">
        <v>1010</v>
      </c>
      <c r="AY84" t="s">
        <v>42</v>
      </c>
      <c r="AZ84" t="s">
        <v>43</v>
      </c>
      <c r="BA84">
        <v>1</v>
      </c>
      <c r="BB84" s="6">
        <v>43002.095833333296</v>
      </c>
      <c r="BC84" s="7" t="s">
        <v>19</v>
      </c>
      <c r="BE84">
        <v>6</v>
      </c>
      <c r="BF84">
        <v>133890</v>
      </c>
      <c r="BH84" t="s">
        <v>1814</v>
      </c>
      <c r="BT84">
        <v>175483</v>
      </c>
    </row>
    <row r="85" spans="1:72" x14ac:dyDescent="0.3">
      <c r="A85">
        <v>175767</v>
      </c>
      <c r="C85">
        <v>1</v>
      </c>
      <c r="F85" t="s">
        <v>1187</v>
      </c>
      <c r="G85" t="s">
        <v>1196</v>
      </c>
      <c r="H85" t="s">
        <v>1815</v>
      </c>
      <c r="I85" t="s">
        <v>34</v>
      </c>
      <c r="J85">
        <v>26</v>
      </c>
      <c r="K85">
        <v>1</v>
      </c>
      <c r="L85" t="s">
        <v>3</v>
      </c>
      <c r="M85">
        <v>100313</v>
      </c>
      <c r="N85" t="s">
        <v>4</v>
      </c>
      <c r="T85" t="s">
        <v>1803</v>
      </c>
      <c r="U85" s="2">
        <v>1</v>
      </c>
      <c r="V85" t="s">
        <v>1769</v>
      </c>
      <c r="W85" t="s">
        <v>1770</v>
      </c>
      <c r="X85" t="s">
        <v>1771</v>
      </c>
      <c r="Y85" s="4">
        <v>9</v>
      </c>
      <c r="Z85" s="5">
        <v>901</v>
      </c>
      <c r="AA85" s="5" t="s">
        <v>1770</v>
      </c>
      <c r="AB85" t="s">
        <v>1816</v>
      </c>
      <c r="AC85">
        <v>2019</v>
      </c>
      <c r="AD85">
        <v>8</v>
      </c>
      <c r="AE85">
        <v>6</v>
      </c>
      <c r="AF85" t="s">
        <v>628</v>
      </c>
      <c r="AH85" s="5">
        <v>159011.109776</v>
      </c>
      <c r="AI85" s="5">
        <v>6527479.7178600002</v>
      </c>
      <c r="AJ85" s="5">
        <v>159000</v>
      </c>
      <c r="AK85" s="5">
        <v>6527000</v>
      </c>
      <c r="AL85" s="5">
        <v>5</v>
      </c>
      <c r="AN85" t="s">
        <v>1561</v>
      </c>
      <c r="AQ85">
        <v>100313</v>
      </c>
      <c r="AS85" t="s">
        <v>769</v>
      </c>
      <c r="BB85" s="6">
        <v>44568</v>
      </c>
      <c r="BC85" t="s">
        <v>1817</v>
      </c>
      <c r="BE85">
        <v>3</v>
      </c>
      <c r="BF85">
        <v>1040</v>
      </c>
      <c r="BH85" t="s">
        <v>1818</v>
      </c>
      <c r="BT85">
        <v>175767</v>
      </c>
    </row>
    <row r="86" spans="1:72" x14ac:dyDescent="0.3">
      <c r="A86">
        <v>175705</v>
      </c>
      <c r="C86">
        <v>1</v>
      </c>
      <c r="F86" t="s">
        <v>1187</v>
      </c>
      <c r="G86" t="s">
        <v>1196</v>
      </c>
      <c r="H86" t="s">
        <v>1819</v>
      </c>
      <c r="I86" t="s">
        <v>34</v>
      </c>
      <c r="J86">
        <v>6</v>
      </c>
      <c r="K86">
        <v>1</v>
      </c>
      <c r="L86" t="s">
        <v>3</v>
      </c>
      <c r="M86">
        <v>100313</v>
      </c>
      <c r="N86" t="s">
        <v>4</v>
      </c>
      <c r="T86" t="s">
        <v>1803</v>
      </c>
      <c r="U86" s="2">
        <v>1</v>
      </c>
      <c r="V86" t="s">
        <v>1769</v>
      </c>
      <c r="W86" t="s">
        <v>1770</v>
      </c>
      <c r="X86" t="s">
        <v>1771</v>
      </c>
      <c r="Y86" s="4">
        <v>9</v>
      </c>
      <c r="Z86" s="5">
        <v>901</v>
      </c>
      <c r="AA86" s="5" t="s">
        <v>1770</v>
      </c>
      <c r="AB86" t="s">
        <v>1816</v>
      </c>
      <c r="AC86">
        <v>2019</v>
      </c>
      <c r="AD86">
        <v>8</v>
      </c>
      <c r="AE86">
        <v>6</v>
      </c>
      <c r="AF86" t="s">
        <v>628</v>
      </c>
      <c r="AH86" s="5">
        <v>158930.95866999999</v>
      </c>
      <c r="AI86" s="5">
        <v>6527482.8978300001</v>
      </c>
      <c r="AJ86" s="5">
        <v>159000</v>
      </c>
      <c r="AK86" s="5">
        <v>6527000</v>
      </c>
      <c r="AL86" s="5">
        <v>5</v>
      </c>
      <c r="AN86" t="s">
        <v>1561</v>
      </c>
      <c r="AQ86">
        <v>100313</v>
      </c>
      <c r="AS86" t="s">
        <v>769</v>
      </c>
      <c r="BB86" s="6">
        <v>44568</v>
      </c>
      <c r="BC86" t="s">
        <v>1817</v>
      </c>
      <c r="BE86">
        <v>3</v>
      </c>
      <c r="BF86">
        <v>1041</v>
      </c>
      <c r="BH86" t="s">
        <v>1820</v>
      </c>
      <c r="BT86">
        <v>175705</v>
      </c>
    </row>
    <row r="87" spans="1:72" x14ac:dyDescent="0.3">
      <c r="A87">
        <v>162482</v>
      </c>
      <c r="C87">
        <v>1</v>
      </c>
      <c r="F87" t="s">
        <v>0</v>
      </c>
      <c r="G87" t="s">
        <v>1317</v>
      </c>
      <c r="H87" t="s">
        <v>1907</v>
      </c>
      <c r="I87" t="s">
        <v>34</v>
      </c>
      <c r="K87">
        <v>1</v>
      </c>
      <c r="L87" t="s">
        <v>3</v>
      </c>
      <c r="M87">
        <v>100313</v>
      </c>
      <c r="N87" t="s">
        <v>4</v>
      </c>
      <c r="T87" t="s">
        <v>1902</v>
      </c>
      <c r="U87" s="2">
        <v>1</v>
      </c>
      <c r="V87" t="s">
        <v>1769</v>
      </c>
      <c r="W87" t="s">
        <v>1879</v>
      </c>
      <c r="X87" t="s">
        <v>1771</v>
      </c>
      <c r="Y87" s="4">
        <v>9</v>
      </c>
      <c r="Z87" s="5">
        <v>906</v>
      </c>
      <c r="AA87" s="5" t="s">
        <v>1879</v>
      </c>
      <c r="AB87" t="s">
        <v>1908</v>
      </c>
      <c r="AC87">
        <v>1986</v>
      </c>
      <c r="AD87">
        <v>6</v>
      </c>
      <c r="AE87">
        <v>27</v>
      </c>
      <c r="AF87" t="s">
        <v>1909</v>
      </c>
      <c r="AG87" t="s">
        <v>1909</v>
      </c>
      <c r="AH87">
        <v>138408</v>
      </c>
      <c r="AI87">
        <v>6497592</v>
      </c>
      <c r="AJ87" s="5">
        <v>139000</v>
      </c>
      <c r="AK87" s="5">
        <v>6497000</v>
      </c>
      <c r="AL87">
        <v>430</v>
      </c>
      <c r="AN87">
        <v>59</v>
      </c>
      <c r="AO87" t="s">
        <v>1910</v>
      </c>
      <c r="AQ87">
        <v>100313</v>
      </c>
      <c r="AT87">
        <v>1</v>
      </c>
      <c r="AU87" t="s">
        <v>14</v>
      </c>
      <c r="AV87" t="s">
        <v>1911</v>
      </c>
      <c r="AW87" t="s">
        <v>1907</v>
      </c>
      <c r="AX87">
        <v>59</v>
      </c>
      <c r="AY87" t="s">
        <v>1317</v>
      </c>
      <c r="AZ87" t="s">
        <v>1322</v>
      </c>
      <c r="BB87" s="6">
        <v>43961</v>
      </c>
      <c r="BC87" s="7" t="s">
        <v>19</v>
      </c>
      <c r="BE87">
        <v>4</v>
      </c>
      <c r="BF87">
        <v>385676</v>
      </c>
      <c r="BH87" t="s">
        <v>1912</v>
      </c>
      <c r="BT87">
        <v>162482</v>
      </c>
    </row>
    <row r="88" spans="1:72" x14ac:dyDescent="0.3">
      <c r="A88">
        <v>125479</v>
      </c>
      <c r="C88">
        <v>1</v>
      </c>
      <c r="F88" t="s">
        <v>0</v>
      </c>
      <c r="G88" t="s">
        <v>32</v>
      </c>
      <c r="H88" t="s">
        <v>1956</v>
      </c>
      <c r="I88" t="s">
        <v>34</v>
      </c>
      <c r="K88">
        <v>1</v>
      </c>
      <c r="L88" t="s">
        <v>3</v>
      </c>
      <c r="M88">
        <v>100313</v>
      </c>
      <c r="N88" t="s">
        <v>4</v>
      </c>
      <c r="T88" t="s">
        <v>1957</v>
      </c>
      <c r="U88" s="2">
        <v>1</v>
      </c>
      <c r="V88" t="s">
        <v>1769</v>
      </c>
      <c r="W88" t="s">
        <v>1948</v>
      </c>
      <c r="X88" t="s">
        <v>1949</v>
      </c>
      <c r="Y88" s="4">
        <v>10</v>
      </c>
      <c r="Z88" s="5">
        <v>1001</v>
      </c>
      <c r="AA88" s="5" t="s">
        <v>1948</v>
      </c>
      <c r="AB88" t="s">
        <v>1958</v>
      </c>
      <c r="AC88">
        <v>2019</v>
      </c>
      <c r="AD88">
        <v>6</v>
      </c>
      <c r="AE88">
        <v>26</v>
      </c>
      <c r="AF88" t="s">
        <v>1959</v>
      </c>
      <c r="AH88">
        <v>85827</v>
      </c>
      <c r="AI88">
        <v>6460450</v>
      </c>
      <c r="AJ88" s="5">
        <v>85000</v>
      </c>
      <c r="AK88" s="5">
        <v>6461000</v>
      </c>
      <c r="AL88">
        <v>10</v>
      </c>
      <c r="AN88">
        <v>1010</v>
      </c>
      <c r="AP88" s="6" t="s">
        <v>1960</v>
      </c>
      <c r="AQ88">
        <v>100313</v>
      </c>
      <c r="AT88">
        <v>1</v>
      </c>
      <c r="AU88" t="s">
        <v>14</v>
      </c>
      <c r="AV88" t="s">
        <v>1961</v>
      </c>
      <c r="AW88" t="s">
        <v>1962</v>
      </c>
      <c r="AX88">
        <v>1010</v>
      </c>
      <c r="AY88" t="s">
        <v>42</v>
      </c>
      <c r="AZ88" t="s">
        <v>43</v>
      </c>
      <c r="BB88" s="6">
        <v>43700.592615740701</v>
      </c>
      <c r="BC88" s="7" t="s">
        <v>19</v>
      </c>
      <c r="BE88">
        <v>6</v>
      </c>
      <c r="BF88">
        <v>215512</v>
      </c>
      <c r="BH88" t="s">
        <v>1963</v>
      </c>
      <c r="BT88">
        <v>125479</v>
      </c>
    </row>
    <row r="89" spans="1:72" x14ac:dyDescent="0.3">
      <c r="A89">
        <v>125508</v>
      </c>
      <c r="C89">
        <v>1</v>
      </c>
      <c r="F89" t="s">
        <v>0</v>
      </c>
      <c r="G89" t="s">
        <v>32</v>
      </c>
      <c r="H89" t="s">
        <v>1964</v>
      </c>
      <c r="I89" t="s">
        <v>34</v>
      </c>
      <c r="K89">
        <v>1</v>
      </c>
      <c r="L89" t="s">
        <v>3</v>
      </c>
      <c r="M89">
        <v>100313</v>
      </c>
      <c r="N89" t="s">
        <v>4</v>
      </c>
      <c r="T89" t="s">
        <v>1957</v>
      </c>
      <c r="U89" s="2">
        <v>1</v>
      </c>
      <c r="V89" t="s">
        <v>1769</v>
      </c>
      <c r="W89" t="s">
        <v>1948</v>
      </c>
      <c r="X89" t="s">
        <v>1949</v>
      </c>
      <c r="Y89" s="4">
        <v>10</v>
      </c>
      <c r="Z89" s="5">
        <v>1001</v>
      </c>
      <c r="AA89" s="5" t="s">
        <v>1948</v>
      </c>
      <c r="AB89" t="s">
        <v>1958</v>
      </c>
      <c r="AC89">
        <v>2019</v>
      </c>
      <c r="AD89">
        <v>6</v>
      </c>
      <c r="AE89">
        <v>26</v>
      </c>
      <c r="AF89" t="s">
        <v>1959</v>
      </c>
      <c r="AH89">
        <v>85851</v>
      </c>
      <c r="AI89">
        <v>6460427</v>
      </c>
      <c r="AJ89" s="5">
        <v>85000</v>
      </c>
      <c r="AK89" s="5">
        <v>6461000</v>
      </c>
      <c r="AL89">
        <v>10</v>
      </c>
      <c r="AN89">
        <v>1010</v>
      </c>
      <c r="AP89" s="6" t="s">
        <v>1965</v>
      </c>
      <c r="AQ89">
        <v>100313</v>
      </c>
      <c r="AT89">
        <v>1</v>
      </c>
      <c r="AU89" t="s">
        <v>14</v>
      </c>
      <c r="AV89" t="s">
        <v>1966</v>
      </c>
      <c r="AW89" t="s">
        <v>1967</v>
      </c>
      <c r="AX89">
        <v>1010</v>
      </c>
      <c r="AY89" t="s">
        <v>42</v>
      </c>
      <c r="AZ89" t="s">
        <v>43</v>
      </c>
      <c r="BB89" s="6">
        <v>43700.609965277799</v>
      </c>
      <c r="BC89" s="7" t="s">
        <v>19</v>
      </c>
      <c r="BE89">
        <v>6</v>
      </c>
      <c r="BF89">
        <v>215533</v>
      </c>
      <c r="BH89" t="s">
        <v>1968</v>
      </c>
      <c r="BT89">
        <v>125508</v>
      </c>
    </row>
    <row r="90" spans="1:72" x14ac:dyDescent="0.3">
      <c r="A90">
        <v>125399</v>
      </c>
      <c r="C90">
        <v>1</v>
      </c>
      <c r="F90" t="s">
        <v>0</v>
      </c>
      <c r="G90" t="s">
        <v>32</v>
      </c>
      <c r="H90" t="s">
        <v>1969</v>
      </c>
      <c r="I90" t="s">
        <v>34</v>
      </c>
      <c r="K90">
        <v>1</v>
      </c>
      <c r="L90" t="s">
        <v>3</v>
      </c>
      <c r="M90">
        <v>100313</v>
      </c>
      <c r="N90" t="s">
        <v>4</v>
      </c>
      <c r="T90" t="s">
        <v>1957</v>
      </c>
      <c r="U90" s="2">
        <v>1</v>
      </c>
      <c r="V90" t="s">
        <v>1769</v>
      </c>
      <c r="W90" t="s">
        <v>1948</v>
      </c>
      <c r="X90" t="s">
        <v>1949</v>
      </c>
      <c r="Y90" s="4">
        <v>10</v>
      </c>
      <c r="Z90" s="5">
        <v>1001</v>
      </c>
      <c r="AA90" s="5" t="s">
        <v>1948</v>
      </c>
      <c r="AB90" t="s">
        <v>1958</v>
      </c>
      <c r="AC90">
        <v>2019</v>
      </c>
      <c r="AD90">
        <v>6</v>
      </c>
      <c r="AE90">
        <v>26</v>
      </c>
      <c r="AF90" t="s">
        <v>1959</v>
      </c>
      <c r="AH90">
        <v>85786</v>
      </c>
      <c r="AI90">
        <v>6460506</v>
      </c>
      <c r="AJ90" s="5">
        <v>85000</v>
      </c>
      <c r="AK90" s="5">
        <v>6461000</v>
      </c>
      <c r="AL90">
        <v>10</v>
      </c>
      <c r="AN90">
        <v>1010</v>
      </c>
      <c r="AP90" s="6" t="s">
        <v>1970</v>
      </c>
      <c r="AQ90">
        <v>100313</v>
      </c>
      <c r="AT90">
        <v>1</v>
      </c>
      <c r="AU90" t="s">
        <v>14</v>
      </c>
      <c r="AV90" t="s">
        <v>1971</v>
      </c>
      <c r="AW90" t="s">
        <v>1972</v>
      </c>
      <c r="AX90">
        <v>1010</v>
      </c>
      <c r="AY90" t="s">
        <v>42</v>
      </c>
      <c r="AZ90" t="s">
        <v>43</v>
      </c>
      <c r="BB90" s="6">
        <v>43700.609965277799</v>
      </c>
      <c r="BC90" s="7" t="s">
        <v>19</v>
      </c>
      <c r="BE90">
        <v>6</v>
      </c>
      <c r="BF90">
        <v>215536</v>
      </c>
      <c r="BH90" t="s">
        <v>1973</v>
      </c>
      <c r="BT90">
        <v>125399</v>
      </c>
    </row>
    <row r="91" spans="1:72" x14ac:dyDescent="0.3">
      <c r="A91">
        <v>127559</v>
      </c>
      <c r="C91">
        <v>1</v>
      </c>
      <c r="F91" t="s">
        <v>0</v>
      </c>
      <c r="G91" t="s">
        <v>32</v>
      </c>
      <c r="H91" t="s">
        <v>1990</v>
      </c>
      <c r="I91" s="1" t="str">
        <f>HYPERLINK(AP91,"Foto")</f>
        <v>Foto</v>
      </c>
      <c r="K91">
        <v>1</v>
      </c>
      <c r="L91" t="s">
        <v>3</v>
      </c>
      <c r="M91">
        <v>100313</v>
      </c>
      <c r="N91" t="s">
        <v>4</v>
      </c>
      <c r="T91" t="s">
        <v>1983</v>
      </c>
      <c r="U91" s="2">
        <v>1</v>
      </c>
      <c r="V91" t="s">
        <v>1769</v>
      </c>
      <c r="W91" t="s">
        <v>1948</v>
      </c>
      <c r="X91" t="s">
        <v>1949</v>
      </c>
      <c r="Y91" s="4">
        <v>10</v>
      </c>
      <c r="Z91" s="5">
        <v>1001</v>
      </c>
      <c r="AA91" s="5" t="s">
        <v>1948</v>
      </c>
      <c r="AB91" t="s">
        <v>1984</v>
      </c>
      <c r="AC91">
        <v>2016</v>
      </c>
      <c r="AD91">
        <v>8</v>
      </c>
      <c r="AE91">
        <v>26</v>
      </c>
      <c r="AF91" t="s">
        <v>1985</v>
      </c>
      <c r="AH91">
        <v>86998</v>
      </c>
      <c r="AI91">
        <v>6462692</v>
      </c>
      <c r="AJ91" s="5">
        <v>87000</v>
      </c>
      <c r="AK91" s="5">
        <v>6463000</v>
      </c>
      <c r="AL91">
        <v>100</v>
      </c>
      <c r="AN91">
        <v>1010</v>
      </c>
      <c r="AP91" s="6" t="s">
        <v>1991</v>
      </c>
      <c r="AQ91">
        <v>100313</v>
      </c>
      <c r="AT91">
        <v>1</v>
      </c>
      <c r="AU91" t="s">
        <v>14</v>
      </c>
      <c r="AV91" t="s">
        <v>1987</v>
      </c>
      <c r="AW91" t="s">
        <v>1992</v>
      </c>
      <c r="AX91">
        <v>1010</v>
      </c>
      <c r="AY91" t="s">
        <v>42</v>
      </c>
      <c r="AZ91" t="s">
        <v>43</v>
      </c>
      <c r="BA91">
        <v>1</v>
      </c>
      <c r="BB91" s="6">
        <v>43672.917453703703</v>
      </c>
      <c r="BC91" s="7" t="s">
        <v>19</v>
      </c>
      <c r="BE91">
        <v>6</v>
      </c>
      <c r="BF91">
        <v>112187</v>
      </c>
      <c r="BH91" t="s">
        <v>1993</v>
      </c>
      <c r="BT91">
        <v>127559</v>
      </c>
    </row>
    <row r="92" spans="1:72" x14ac:dyDescent="0.3">
      <c r="A92">
        <v>127479</v>
      </c>
      <c r="C92">
        <v>1</v>
      </c>
      <c r="F92" t="s">
        <v>0</v>
      </c>
      <c r="G92" t="s">
        <v>32</v>
      </c>
      <c r="H92" t="s">
        <v>1994</v>
      </c>
      <c r="I92" s="1" t="str">
        <f>HYPERLINK(AP92,"Foto")</f>
        <v>Foto</v>
      </c>
      <c r="K92">
        <v>1</v>
      </c>
      <c r="L92" t="s">
        <v>3</v>
      </c>
      <c r="M92">
        <v>100313</v>
      </c>
      <c r="N92" t="s">
        <v>4</v>
      </c>
      <c r="T92" t="s">
        <v>1983</v>
      </c>
      <c r="U92" s="2">
        <v>1</v>
      </c>
      <c r="V92" t="s">
        <v>1769</v>
      </c>
      <c r="W92" t="s">
        <v>1948</v>
      </c>
      <c r="X92" t="s">
        <v>1949</v>
      </c>
      <c r="Y92" s="4">
        <v>10</v>
      </c>
      <c r="Z92" s="5">
        <v>1001</v>
      </c>
      <c r="AA92" s="5" t="s">
        <v>1948</v>
      </c>
      <c r="AB92" t="s">
        <v>1995</v>
      </c>
      <c r="AC92">
        <v>2016</v>
      </c>
      <c r="AD92">
        <v>9</v>
      </c>
      <c r="AE92">
        <v>13</v>
      </c>
      <c r="AF92" t="s">
        <v>1996</v>
      </c>
      <c r="AH92">
        <v>86977</v>
      </c>
      <c r="AI92">
        <v>6462675</v>
      </c>
      <c r="AJ92" s="5">
        <v>87000</v>
      </c>
      <c r="AK92" s="5">
        <v>6463000</v>
      </c>
      <c r="AL92">
        <v>100</v>
      </c>
      <c r="AN92">
        <v>1010</v>
      </c>
      <c r="AP92" s="6" t="s">
        <v>1997</v>
      </c>
      <c r="AQ92">
        <v>100313</v>
      </c>
      <c r="AT92">
        <v>1</v>
      </c>
      <c r="AU92" t="s">
        <v>14</v>
      </c>
      <c r="AV92" t="s">
        <v>1998</v>
      </c>
      <c r="AW92" t="s">
        <v>1999</v>
      </c>
      <c r="AX92">
        <v>1010</v>
      </c>
      <c r="AY92" t="s">
        <v>42</v>
      </c>
      <c r="AZ92" t="s">
        <v>43</v>
      </c>
      <c r="BA92">
        <v>1</v>
      </c>
      <c r="BB92" s="6">
        <v>43002.102083333302</v>
      </c>
      <c r="BC92" s="7" t="s">
        <v>19</v>
      </c>
      <c r="BE92">
        <v>6</v>
      </c>
      <c r="BF92">
        <v>112838</v>
      </c>
      <c r="BH92" t="s">
        <v>2000</v>
      </c>
      <c r="BT92">
        <v>127479</v>
      </c>
    </row>
    <row r="93" spans="1:72" x14ac:dyDescent="0.3">
      <c r="A93">
        <v>68711</v>
      </c>
      <c r="C93">
        <v>1</v>
      </c>
      <c r="F93" t="s">
        <v>0</v>
      </c>
      <c r="G93" t="s">
        <v>1</v>
      </c>
      <c r="H93" t="s">
        <v>2135</v>
      </c>
      <c r="I93" t="s">
        <v>34</v>
      </c>
      <c r="K93">
        <v>1</v>
      </c>
      <c r="L93" t="s">
        <v>3</v>
      </c>
      <c r="M93">
        <v>100313</v>
      </c>
      <c r="N93" t="s">
        <v>4</v>
      </c>
      <c r="T93" t="s">
        <v>2124</v>
      </c>
      <c r="U93" s="2">
        <v>1</v>
      </c>
      <c r="V93" t="s">
        <v>1769</v>
      </c>
      <c r="W93" t="s">
        <v>2108</v>
      </c>
      <c r="X93" t="s">
        <v>1949</v>
      </c>
      <c r="Y93" s="4">
        <v>10</v>
      </c>
      <c r="Z93" s="5">
        <v>1003</v>
      </c>
      <c r="AA93" s="5" t="s">
        <v>2108</v>
      </c>
      <c r="AB93" t="s">
        <v>2129</v>
      </c>
      <c r="AC93">
        <v>2007</v>
      </c>
      <c r="AD93">
        <v>7</v>
      </c>
      <c r="AE93">
        <v>8</v>
      </c>
      <c r="AF93" t="s">
        <v>628</v>
      </c>
      <c r="AH93">
        <v>7174</v>
      </c>
      <c r="AI93">
        <v>6467323</v>
      </c>
      <c r="AJ93" s="5">
        <v>7000</v>
      </c>
      <c r="AK93" s="5">
        <v>6467000</v>
      </c>
      <c r="AL93">
        <v>3</v>
      </c>
      <c r="AN93">
        <v>66</v>
      </c>
      <c r="AO93" t="s">
        <v>2130</v>
      </c>
      <c r="AQ93">
        <v>100313</v>
      </c>
      <c r="AT93">
        <v>1</v>
      </c>
      <c r="AU93" t="s">
        <v>14</v>
      </c>
      <c r="AV93" t="s">
        <v>2136</v>
      </c>
      <c r="AW93" t="s">
        <v>2137</v>
      </c>
      <c r="AX93">
        <v>66</v>
      </c>
      <c r="AY93" t="s">
        <v>17</v>
      </c>
      <c r="AZ93" t="s">
        <v>2133</v>
      </c>
      <c r="BB93" s="6">
        <v>41662</v>
      </c>
      <c r="BC93" s="7" t="s">
        <v>19</v>
      </c>
      <c r="BE93">
        <v>4</v>
      </c>
      <c r="BF93">
        <v>402187</v>
      </c>
      <c r="BH93" t="s">
        <v>2138</v>
      </c>
      <c r="BT93">
        <v>68711</v>
      </c>
    </row>
    <row r="94" spans="1:72" x14ac:dyDescent="0.3">
      <c r="A94">
        <v>68708</v>
      </c>
      <c r="C94">
        <v>1</v>
      </c>
      <c r="F94" t="s">
        <v>0</v>
      </c>
      <c r="G94" t="s">
        <v>1</v>
      </c>
      <c r="H94" t="s">
        <v>2139</v>
      </c>
      <c r="I94" t="s">
        <v>34</v>
      </c>
      <c r="K94">
        <v>1</v>
      </c>
      <c r="L94" t="s">
        <v>3</v>
      </c>
      <c r="M94">
        <v>100313</v>
      </c>
      <c r="N94" t="s">
        <v>4</v>
      </c>
      <c r="T94" t="s">
        <v>2124</v>
      </c>
      <c r="U94" s="2">
        <v>1</v>
      </c>
      <c r="V94" t="s">
        <v>1769</v>
      </c>
      <c r="W94" t="s">
        <v>2108</v>
      </c>
      <c r="X94" t="s">
        <v>1949</v>
      </c>
      <c r="Y94" s="4">
        <v>10</v>
      </c>
      <c r="Z94" s="5">
        <v>1003</v>
      </c>
      <c r="AA94" s="5" t="s">
        <v>2108</v>
      </c>
      <c r="AB94" t="s">
        <v>2129</v>
      </c>
      <c r="AC94">
        <v>2007</v>
      </c>
      <c r="AD94">
        <v>7</v>
      </c>
      <c r="AE94">
        <v>8</v>
      </c>
      <c r="AF94" t="s">
        <v>628</v>
      </c>
      <c r="AH94">
        <v>7173</v>
      </c>
      <c r="AI94">
        <v>6467325</v>
      </c>
      <c r="AJ94" s="5">
        <v>7000</v>
      </c>
      <c r="AK94" s="5">
        <v>6467000</v>
      </c>
      <c r="AL94">
        <v>3</v>
      </c>
      <c r="AN94">
        <v>66</v>
      </c>
      <c r="AO94" t="s">
        <v>2130</v>
      </c>
      <c r="AQ94">
        <v>100313</v>
      </c>
      <c r="AT94">
        <v>1</v>
      </c>
      <c r="AU94" t="s">
        <v>14</v>
      </c>
      <c r="AV94" t="s">
        <v>2140</v>
      </c>
      <c r="AW94" t="s">
        <v>2141</v>
      </c>
      <c r="AX94">
        <v>66</v>
      </c>
      <c r="AY94" t="s">
        <v>17</v>
      </c>
      <c r="AZ94" t="s">
        <v>2133</v>
      </c>
      <c r="BB94" s="6">
        <v>41662</v>
      </c>
      <c r="BC94" s="7" t="s">
        <v>19</v>
      </c>
      <c r="BE94">
        <v>4</v>
      </c>
      <c r="BF94">
        <v>402188</v>
      </c>
      <c r="BH94" t="s">
        <v>2142</v>
      </c>
      <c r="BT94">
        <v>68708</v>
      </c>
    </row>
    <row r="95" spans="1:72" x14ac:dyDescent="0.3">
      <c r="A95">
        <v>68718</v>
      </c>
      <c r="C95">
        <v>1</v>
      </c>
      <c r="F95" t="s">
        <v>0</v>
      </c>
      <c r="G95" t="s">
        <v>1</v>
      </c>
      <c r="H95" t="s">
        <v>2143</v>
      </c>
      <c r="I95" t="s">
        <v>34</v>
      </c>
      <c r="K95">
        <v>1</v>
      </c>
      <c r="L95" t="s">
        <v>3</v>
      </c>
      <c r="M95">
        <v>100313</v>
      </c>
      <c r="N95" t="s">
        <v>4</v>
      </c>
      <c r="T95" t="s">
        <v>2124</v>
      </c>
      <c r="U95" s="2">
        <v>1</v>
      </c>
      <c r="V95" t="s">
        <v>1769</v>
      </c>
      <c r="W95" t="s">
        <v>2108</v>
      </c>
      <c r="X95" t="s">
        <v>1949</v>
      </c>
      <c r="Y95" s="4">
        <v>10</v>
      </c>
      <c r="Z95" s="5">
        <v>1003</v>
      </c>
      <c r="AA95" s="5" t="s">
        <v>2108</v>
      </c>
      <c r="AB95" t="s">
        <v>2129</v>
      </c>
      <c r="AC95">
        <v>2007</v>
      </c>
      <c r="AD95">
        <v>7</v>
      </c>
      <c r="AE95">
        <v>8</v>
      </c>
      <c r="AF95" t="s">
        <v>628</v>
      </c>
      <c r="AH95">
        <v>7179</v>
      </c>
      <c r="AI95">
        <v>6467303</v>
      </c>
      <c r="AJ95" s="5">
        <v>7000</v>
      </c>
      <c r="AK95" s="5">
        <v>6467000</v>
      </c>
      <c r="AL95">
        <v>3</v>
      </c>
      <c r="AN95">
        <v>66</v>
      </c>
      <c r="AO95" t="s">
        <v>2130</v>
      </c>
      <c r="AQ95">
        <v>100313</v>
      </c>
      <c r="AT95">
        <v>1</v>
      </c>
      <c r="AU95" t="s">
        <v>14</v>
      </c>
      <c r="AV95" t="s">
        <v>2144</v>
      </c>
      <c r="AW95" t="s">
        <v>2145</v>
      </c>
      <c r="AX95">
        <v>66</v>
      </c>
      <c r="AY95" t="s">
        <v>17</v>
      </c>
      <c r="AZ95" t="s">
        <v>2133</v>
      </c>
      <c r="BB95" s="6">
        <v>41662</v>
      </c>
      <c r="BC95" s="7" t="s">
        <v>19</v>
      </c>
      <c r="BE95">
        <v>4</v>
      </c>
      <c r="BF95">
        <v>402189</v>
      </c>
      <c r="BH95" t="s">
        <v>2146</v>
      </c>
      <c r="BT95">
        <v>68718</v>
      </c>
    </row>
    <row r="96" spans="1:72" x14ac:dyDescent="0.3">
      <c r="A96">
        <v>68736</v>
      </c>
      <c r="C96">
        <v>1</v>
      </c>
      <c r="F96" t="s">
        <v>0</v>
      </c>
      <c r="G96" t="s">
        <v>1</v>
      </c>
      <c r="H96" t="s">
        <v>2147</v>
      </c>
      <c r="I96" t="s">
        <v>34</v>
      </c>
      <c r="K96">
        <v>1</v>
      </c>
      <c r="L96" t="s">
        <v>3</v>
      </c>
      <c r="M96">
        <v>100313</v>
      </c>
      <c r="N96" t="s">
        <v>4</v>
      </c>
      <c r="T96" t="s">
        <v>2124</v>
      </c>
      <c r="U96" s="2">
        <v>1</v>
      </c>
      <c r="V96" t="s">
        <v>1769</v>
      </c>
      <c r="W96" t="s">
        <v>2108</v>
      </c>
      <c r="X96" t="s">
        <v>1949</v>
      </c>
      <c r="Y96" s="4">
        <v>10</v>
      </c>
      <c r="Z96" s="5">
        <v>1003</v>
      </c>
      <c r="AA96" s="5" t="s">
        <v>2108</v>
      </c>
      <c r="AB96" t="s">
        <v>2129</v>
      </c>
      <c r="AC96">
        <v>2007</v>
      </c>
      <c r="AD96">
        <v>7</v>
      </c>
      <c r="AE96">
        <v>8</v>
      </c>
      <c r="AF96" t="s">
        <v>628</v>
      </c>
      <c r="AH96">
        <v>7194</v>
      </c>
      <c r="AI96">
        <v>6467308</v>
      </c>
      <c r="AJ96" s="5">
        <v>7000</v>
      </c>
      <c r="AK96" s="5">
        <v>6467000</v>
      </c>
      <c r="AL96">
        <v>3</v>
      </c>
      <c r="AN96">
        <v>66</v>
      </c>
      <c r="AO96" t="s">
        <v>2130</v>
      </c>
      <c r="AQ96">
        <v>100313</v>
      </c>
      <c r="AT96">
        <v>1</v>
      </c>
      <c r="AU96" t="s">
        <v>14</v>
      </c>
      <c r="AV96" t="s">
        <v>2148</v>
      </c>
      <c r="AW96" t="s">
        <v>2149</v>
      </c>
      <c r="AX96">
        <v>66</v>
      </c>
      <c r="AY96" t="s">
        <v>17</v>
      </c>
      <c r="AZ96" t="s">
        <v>2133</v>
      </c>
      <c r="BB96" s="6">
        <v>41662</v>
      </c>
      <c r="BC96" s="7" t="s">
        <v>19</v>
      </c>
      <c r="BE96">
        <v>4</v>
      </c>
      <c r="BF96">
        <v>402190</v>
      </c>
      <c r="BH96" t="s">
        <v>2150</v>
      </c>
      <c r="BT96">
        <v>68736</v>
      </c>
    </row>
    <row r="97" spans="1:72" x14ac:dyDescent="0.3">
      <c r="A97">
        <v>17804</v>
      </c>
      <c r="C97">
        <v>1</v>
      </c>
      <c r="F97" t="s">
        <v>0</v>
      </c>
      <c r="G97" t="s">
        <v>32</v>
      </c>
      <c r="H97" t="s">
        <v>2264</v>
      </c>
      <c r="I97" t="s">
        <v>34</v>
      </c>
      <c r="K97">
        <v>1</v>
      </c>
      <c r="L97" t="s">
        <v>3</v>
      </c>
      <c r="M97">
        <v>100313</v>
      </c>
      <c r="N97" t="s">
        <v>4</v>
      </c>
      <c r="T97" t="s">
        <v>2256</v>
      </c>
      <c r="U97" s="2">
        <v>1</v>
      </c>
      <c r="V97" t="s">
        <v>2222</v>
      </c>
      <c r="W97" t="s">
        <v>2257</v>
      </c>
      <c r="X97" s="3" t="s">
        <v>2224</v>
      </c>
      <c r="Y97" s="4">
        <v>12</v>
      </c>
      <c r="Z97" s="5">
        <v>1219</v>
      </c>
      <c r="AA97" t="s">
        <v>2257</v>
      </c>
      <c r="AB97" t="s">
        <v>2265</v>
      </c>
      <c r="AC97">
        <v>2020</v>
      </c>
      <c r="AD97">
        <v>7</v>
      </c>
      <c r="AE97">
        <v>29</v>
      </c>
      <c r="AF97" t="s">
        <v>2266</v>
      </c>
      <c r="AH97">
        <v>-39762</v>
      </c>
      <c r="AI97">
        <v>6657457</v>
      </c>
      <c r="AJ97" s="5">
        <v>-39000</v>
      </c>
      <c r="AK97" s="5">
        <v>6657000</v>
      </c>
      <c r="AL97">
        <v>5</v>
      </c>
      <c r="AN97">
        <v>1010</v>
      </c>
      <c r="AP97" s="6" t="s">
        <v>2267</v>
      </c>
      <c r="AQ97">
        <v>100313</v>
      </c>
      <c r="AT97">
        <v>1</v>
      </c>
      <c r="AU97" t="s">
        <v>14</v>
      </c>
      <c r="AV97" t="s">
        <v>2268</v>
      </c>
      <c r="AW97" t="s">
        <v>2269</v>
      </c>
      <c r="AX97">
        <v>1010</v>
      </c>
      <c r="AY97" t="s">
        <v>42</v>
      </c>
      <c r="AZ97" t="s">
        <v>43</v>
      </c>
      <c r="BB97" s="6">
        <v>44127.845625000002</v>
      </c>
      <c r="BC97" s="7" t="s">
        <v>19</v>
      </c>
      <c r="BE97">
        <v>6</v>
      </c>
      <c r="BF97">
        <v>254006</v>
      </c>
      <c r="BH97" t="s">
        <v>2270</v>
      </c>
      <c r="BT97">
        <v>17804</v>
      </c>
    </row>
    <row r="98" spans="1:72" x14ac:dyDescent="0.3">
      <c r="A98">
        <v>17872</v>
      </c>
      <c r="C98">
        <v>1</v>
      </c>
      <c r="F98" t="s">
        <v>0</v>
      </c>
      <c r="G98" t="s">
        <v>32</v>
      </c>
      <c r="H98" t="s">
        <v>2271</v>
      </c>
      <c r="I98" t="s">
        <v>34</v>
      </c>
      <c r="K98">
        <v>1</v>
      </c>
      <c r="L98" t="s">
        <v>3</v>
      </c>
      <c r="M98">
        <v>100313</v>
      </c>
      <c r="N98" t="s">
        <v>4</v>
      </c>
      <c r="T98" t="s">
        <v>2256</v>
      </c>
      <c r="U98" s="2">
        <v>1</v>
      </c>
      <c r="V98" t="s">
        <v>2222</v>
      </c>
      <c r="W98" t="s">
        <v>2257</v>
      </c>
      <c r="X98" s="3" t="s">
        <v>2224</v>
      </c>
      <c r="Y98" s="4">
        <v>12</v>
      </c>
      <c r="Z98" s="5">
        <v>1219</v>
      </c>
      <c r="AA98" t="s">
        <v>2257</v>
      </c>
      <c r="AB98" t="s">
        <v>2265</v>
      </c>
      <c r="AC98">
        <v>2020</v>
      </c>
      <c r="AD98">
        <v>7</v>
      </c>
      <c r="AE98">
        <v>29</v>
      </c>
      <c r="AF98" t="s">
        <v>2266</v>
      </c>
      <c r="AH98">
        <v>-39716</v>
      </c>
      <c r="AI98">
        <v>6657544</v>
      </c>
      <c r="AJ98" s="5">
        <v>-39000</v>
      </c>
      <c r="AK98" s="5">
        <v>6657000</v>
      </c>
      <c r="AL98">
        <v>5</v>
      </c>
      <c r="AN98">
        <v>1010</v>
      </c>
      <c r="AP98" s="6" t="s">
        <v>2272</v>
      </c>
      <c r="AQ98">
        <v>100313</v>
      </c>
      <c r="AT98">
        <v>1</v>
      </c>
      <c r="AU98" t="s">
        <v>14</v>
      </c>
      <c r="AV98" t="s">
        <v>2273</v>
      </c>
      <c r="AW98" t="s">
        <v>2274</v>
      </c>
      <c r="AX98">
        <v>1010</v>
      </c>
      <c r="AY98" t="s">
        <v>42</v>
      </c>
      <c r="AZ98" t="s">
        <v>43</v>
      </c>
      <c r="BB98" s="6">
        <v>44127.845601851899</v>
      </c>
      <c r="BC98" s="7" t="s">
        <v>19</v>
      </c>
      <c r="BE98">
        <v>6</v>
      </c>
      <c r="BF98">
        <v>254010</v>
      </c>
      <c r="BH98" t="s">
        <v>2275</v>
      </c>
      <c r="BT98">
        <v>17872</v>
      </c>
    </row>
    <row r="99" spans="1:72" x14ac:dyDescent="0.3">
      <c r="A99">
        <v>18244</v>
      </c>
      <c r="C99">
        <v>1</v>
      </c>
      <c r="F99" t="s">
        <v>0</v>
      </c>
      <c r="G99" t="s">
        <v>32</v>
      </c>
      <c r="H99" t="s">
        <v>2276</v>
      </c>
      <c r="I99" s="1" t="str">
        <f>HYPERLINK(AP99,"Foto")</f>
        <v>Foto</v>
      </c>
      <c r="K99">
        <v>1</v>
      </c>
      <c r="L99" t="s">
        <v>3</v>
      </c>
      <c r="M99">
        <v>100313</v>
      </c>
      <c r="N99" t="s">
        <v>4</v>
      </c>
      <c r="T99" t="s">
        <v>2256</v>
      </c>
      <c r="U99" s="2">
        <v>1</v>
      </c>
      <c r="V99" t="s">
        <v>2222</v>
      </c>
      <c r="W99" t="s">
        <v>2257</v>
      </c>
      <c r="X99" s="3" t="s">
        <v>2224</v>
      </c>
      <c r="Y99" s="4">
        <v>12</v>
      </c>
      <c r="Z99" s="5">
        <v>1219</v>
      </c>
      <c r="AA99" t="s">
        <v>2257</v>
      </c>
      <c r="AB99" t="s">
        <v>2277</v>
      </c>
      <c r="AC99">
        <v>2020</v>
      </c>
      <c r="AD99">
        <v>7</v>
      </c>
      <c r="AE99">
        <v>30</v>
      </c>
      <c r="AF99" t="s">
        <v>2278</v>
      </c>
      <c r="AH99">
        <v>-39469</v>
      </c>
      <c r="AI99">
        <v>6657554</v>
      </c>
      <c r="AJ99" s="5">
        <v>-39000</v>
      </c>
      <c r="AK99" s="5">
        <v>6657000</v>
      </c>
      <c r="AL99">
        <v>10</v>
      </c>
      <c r="AN99">
        <v>1010</v>
      </c>
      <c r="AP99" s="6" t="s">
        <v>2279</v>
      </c>
      <c r="AQ99">
        <v>100313</v>
      </c>
      <c r="AT99">
        <v>1</v>
      </c>
      <c r="AU99" t="s">
        <v>14</v>
      </c>
      <c r="AV99" t="s">
        <v>2280</v>
      </c>
      <c r="AW99" t="s">
        <v>2281</v>
      </c>
      <c r="AX99">
        <v>1010</v>
      </c>
      <c r="AY99" t="s">
        <v>42</v>
      </c>
      <c r="AZ99" t="s">
        <v>43</v>
      </c>
      <c r="BA99">
        <v>1</v>
      </c>
      <c r="BB99" s="6">
        <v>44044.838541666701</v>
      </c>
      <c r="BC99" s="7" t="s">
        <v>19</v>
      </c>
      <c r="BE99">
        <v>6</v>
      </c>
      <c r="BF99">
        <v>244484</v>
      </c>
      <c r="BH99" t="s">
        <v>2282</v>
      </c>
      <c r="BT99">
        <v>18244</v>
      </c>
    </row>
    <row r="100" spans="1:72" x14ac:dyDescent="0.3">
      <c r="A100">
        <v>247927</v>
      </c>
      <c r="C100">
        <v>1</v>
      </c>
      <c r="F100" t="s">
        <v>0</v>
      </c>
      <c r="G100" t="s">
        <v>32</v>
      </c>
      <c r="H100" t="s">
        <v>2514</v>
      </c>
      <c r="I100" s="1" t="str">
        <f>HYPERLINK(AP100,"Foto")</f>
        <v>Foto</v>
      </c>
      <c r="K100">
        <v>1</v>
      </c>
      <c r="L100" t="s">
        <v>3</v>
      </c>
      <c r="M100">
        <v>100313</v>
      </c>
      <c r="N100" t="s">
        <v>4</v>
      </c>
      <c r="T100" t="s">
        <v>2515</v>
      </c>
      <c r="U100" s="2">
        <v>1</v>
      </c>
      <c r="V100" t="s">
        <v>2443</v>
      </c>
      <c r="W100" t="s">
        <v>2516</v>
      </c>
      <c r="X100" s="3" t="s">
        <v>2445</v>
      </c>
      <c r="Y100" s="4">
        <v>16</v>
      </c>
      <c r="Z100" s="5">
        <v>1635</v>
      </c>
      <c r="AA100" s="5" t="s">
        <v>2516</v>
      </c>
      <c r="AB100" t="s">
        <v>2517</v>
      </c>
      <c r="AC100">
        <v>2017</v>
      </c>
      <c r="AD100">
        <v>7</v>
      </c>
      <c r="AE100">
        <v>23</v>
      </c>
      <c r="AF100" t="s">
        <v>2518</v>
      </c>
      <c r="AH100">
        <v>235061</v>
      </c>
      <c r="AI100">
        <v>6992672</v>
      </c>
      <c r="AJ100" s="5">
        <v>235000</v>
      </c>
      <c r="AK100" s="5">
        <v>6993000</v>
      </c>
      <c r="AL100">
        <v>10</v>
      </c>
      <c r="AN100">
        <v>1010</v>
      </c>
      <c r="AP100" s="6" t="s">
        <v>2519</v>
      </c>
      <c r="AQ100">
        <v>100313</v>
      </c>
      <c r="AT100">
        <v>1</v>
      </c>
      <c r="AU100" t="s">
        <v>14</v>
      </c>
      <c r="AV100" t="s">
        <v>2520</v>
      </c>
      <c r="AW100" t="s">
        <v>2521</v>
      </c>
      <c r="AX100">
        <v>1010</v>
      </c>
      <c r="AY100" t="s">
        <v>42</v>
      </c>
      <c r="AZ100" t="s">
        <v>43</v>
      </c>
      <c r="BA100">
        <v>1</v>
      </c>
      <c r="BB100" s="6">
        <v>43208.006377314799</v>
      </c>
      <c r="BC100" s="7" t="s">
        <v>19</v>
      </c>
      <c r="BE100">
        <v>6</v>
      </c>
      <c r="BF100">
        <v>128338</v>
      </c>
      <c r="BH100" t="s">
        <v>2522</v>
      </c>
      <c r="BT100">
        <v>247927</v>
      </c>
    </row>
    <row r="101" spans="1:72" x14ac:dyDescent="0.3">
      <c r="A101">
        <v>329503</v>
      </c>
      <c r="C101">
        <v>1</v>
      </c>
      <c r="F101" t="s">
        <v>0</v>
      </c>
      <c r="G101" t="s">
        <v>32</v>
      </c>
      <c r="H101" t="s">
        <v>2614</v>
      </c>
      <c r="I101" t="s">
        <v>34</v>
      </c>
      <c r="K101">
        <v>1</v>
      </c>
      <c r="L101" t="s">
        <v>2576</v>
      </c>
      <c r="M101">
        <v>100314</v>
      </c>
      <c r="N101" t="s">
        <v>5</v>
      </c>
      <c r="T101" t="s">
        <v>95</v>
      </c>
      <c r="U101" s="2">
        <v>1</v>
      </c>
      <c r="V101" t="s">
        <v>7</v>
      </c>
      <c r="W101" t="s">
        <v>24</v>
      </c>
      <c r="X101" s="3" t="s">
        <v>9</v>
      </c>
      <c r="Y101" s="4">
        <v>1</v>
      </c>
      <c r="Z101" s="5">
        <v>104</v>
      </c>
      <c r="AA101" s="5" t="s">
        <v>24</v>
      </c>
      <c r="AB101" t="s">
        <v>2615</v>
      </c>
      <c r="AC101">
        <v>2017</v>
      </c>
      <c r="AD101">
        <v>7</v>
      </c>
      <c r="AE101">
        <v>2</v>
      </c>
      <c r="AF101" t="s">
        <v>2603</v>
      </c>
      <c r="AH101">
        <v>255944</v>
      </c>
      <c r="AI101">
        <v>6597474</v>
      </c>
      <c r="AJ101" s="5">
        <v>255000</v>
      </c>
      <c r="AK101" s="5">
        <v>6597000</v>
      </c>
      <c r="AL101">
        <v>5</v>
      </c>
      <c r="AN101">
        <v>1010</v>
      </c>
      <c r="AP101" s="6" t="s">
        <v>2616</v>
      </c>
      <c r="AQ101">
        <v>100314</v>
      </c>
      <c r="AS101" s="11" t="s">
        <v>2579</v>
      </c>
      <c r="AT101">
        <v>1</v>
      </c>
      <c r="AU101" t="s">
        <v>2580</v>
      </c>
      <c r="AV101" t="s">
        <v>2617</v>
      </c>
      <c r="AW101" t="s">
        <v>2618</v>
      </c>
      <c r="AX101">
        <v>1010</v>
      </c>
      <c r="AY101" t="s">
        <v>42</v>
      </c>
      <c r="AZ101" t="s">
        <v>43</v>
      </c>
      <c r="BB101" s="6">
        <v>42920.351840277799</v>
      </c>
      <c r="BC101" s="7" t="s">
        <v>19</v>
      </c>
      <c r="BE101">
        <v>6</v>
      </c>
      <c r="BF101">
        <v>126034</v>
      </c>
      <c r="BH101" t="s">
        <v>2619</v>
      </c>
      <c r="BT101">
        <v>329503</v>
      </c>
    </row>
    <row r="102" spans="1:72" x14ac:dyDescent="0.3">
      <c r="A102">
        <v>329589</v>
      </c>
      <c r="C102">
        <v>1</v>
      </c>
      <c r="F102" t="s">
        <v>0</v>
      </c>
      <c r="G102" t="s">
        <v>32</v>
      </c>
      <c r="H102" t="s">
        <v>2620</v>
      </c>
      <c r="I102" t="s">
        <v>34</v>
      </c>
      <c r="K102">
        <v>1</v>
      </c>
      <c r="L102" t="s">
        <v>2576</v>
      </c>
      <c r="M102">
        <v>100314</v>
      </c>
      <c r="N102" t="s">
        <v>5</v>
      </c>
      <c r="T102" t="s">
        <v>95</v>
      </c>
      <c r="U102" s="2">
        <v>1</v>
      </c>
      <c r="V102" t="s">
        <v>7</v>
      </c>
      <c r="W102" t="s">
        <v>24</v>
      </c>
      <c r="X102" s="3" t="s">
        <v>9</v>
      </c>
      <c r="Y102" s="4">
        <v>1</v>
      </c>
      <c r="Z102" s="5">
        <v>104</v>
      </c>
      <c r="AA102" s="5" t="s">
        <v>24</v>
      </c>
      <c r="AB102" t="s">
        <v>2621</v>
      </c>
      <c r="AC102">
        <v>2017</v>
      </c>
      <c r="AD102">
        <v>7</v>
      </c>
      <c r="AE102">
        <v>20</v>
      </c>
      <c r="AF102" t="s">
        <v>120</v>
      </c>
      <c r="AH102">
        <v>255956</v>
      </c>
      <c r="AI102">
        <v>6597528</v>
      </c>
      <c r="AJ102" s="5">
        <v>255000</v>
      </c>
      <c r="AK102" s="5">
        <v>6597000</v>
      </c>
      <c r="AL102">
        <v>20</v>
      </c>
      <c r="AN102">
        <v>1010</v>
      </c>
      <c r="AP102" s="6" t="s">
        <v>2622</v>
      </c>
      <c r="AQ102">
        <v>100314</v>
      </c>
      <c r="AS102" s="11" t="s">
        <v>2579</v>
      </c>
      <c r="AT102">
        <v>1</v>
      </c>
      <c r="AU102" t="s">
        <v>2580</v>
      </c>
      <c r="AV102" t="s">
        <v>2623</v>
      </c>
      <c r="AW102" t="s">
        <v>2624</v>
      </c>
      <c r="AX102">
        <v>1010</v>
      </c>
      <c r="AY102" t="s">
        <v>42</v>
      </c>
      <c r="AZ102" t="s">
        <v>43</v>
      </c>
      <c r="BB102" s="6">
        <v>43710.333333333299</v>
      </c>
      <c r="BC102" s="7" t="s">
        <v>19</v>
      </c>
      <c r="BE102">
        <v>6</v>
      </c>
      <c r="BF102">
        <v>127887</v>
      </c>
      <c r="BH102" t="s">
        <v>2625</v>
      </c>
      <c r="BT102">
        <v>329589</v>
      </c>
    </row>
    <row r="103" spans="1:72" x14ac:dyDescent="0.3">
      <c r="A103">
        <v>334718</v>
      </c>
      <c r="C103">
        <v>1</v>
      </c>
      <c r="F103" t="s">
        <v>0</v>
      </c>
      <c r="G103" t="s">
        <v>1</v>
      </c>
      <c r="H103" t="s">
        <v>2682</v>
      </c>
      <c r="I103" t="s">
        <v>94</v>
      </c>
      <c r="K103">
        <v>1</v>
      </c>
      <c r="L103" t="s">
        <v>2576</v>
      </c>
      <c r="M103">
        <v>100314</v>
      </c>
      <c r="N103" t="s">
        <v>5</v>
      </c>
      <c r="T103" t="s">
        <v>111</v>
      </c>
      <c r="U103" s="2">
        <v>1</v>
      </c>
      <c r="V103" t="s">
        <v>7</v>
      </c>
      <c r="W103" t="s">
        <v>24</v>
      </c>
      <c r="X103" s="3" t="s">
        <v>9</v>
      </c>
      <c r="Y103" s="4">
        <v>1</v>
      </c>
      <c r="Z103" s="5">
        <v>104</v>
      </c>
      <c r="AA103" s="5" t="s">
        <v>24</v>
      </c>
      <c r="AB103" t="s">
        <v>2683</v>
      </c>
      <c r="AC103">
        <v>2012</v>
      </c>
      <c r="AD103">
        <v>9</v>
      </c>
      <c r="AE103">
        <v>29</v>
      </c>
      <c r="AF103" t="s">
        <v>2684</v>
      </c>
      <c r="AG103" t="s">
        <v>2684</v>
      </c>
      <c r="AH103">
        <v>256810</v>
      </c>
      <c r="AI103">
        <v>6596736</v>
      </c>
      <c r="AJ103" s="5">
        <v>257000</v>
      </c>
      <c r="AK103" s="5">
        <v>6597000</v>
      </c>
      <c r="AL103">
        <v>1</v>
      </c>
      <c r="AN103">
        <v>8</v>
      </c>
      <c r="AO103" t="s">
        <v>293</v>
      </c>
      <c r="AQ103">
        <v>100314</v>
      </c>
      <c r="AS103" s="11" t="s">
        <v>2579</v>
      </c>
      <c r="AT103">
        <v>1</v>
      </c>
      <c r="AU103" t="s">
        <v>2580</v>
      </c>
      <c r="AV103" t="s">
        <v>2685</v>
      </c>
      <c r="AW103" t="s">
        <v>2686</v>
      </c>
      <c r="AX103">
        <v>8</v>
      </c>
      <c r="AY103" t="s">
        <v>17</v>
      </c>
      <c r="AZ103" t="s">
        <v>18</v>
      </c>
      <c r="BB103" s="6">
        <v>43761</v>
      </c>
      <c r="BC103" s="7" t="s">
        <v>19</v>
      </c>
      <c r="BE103">
        <v>3</v>
      </c>
      <c r="BF103">
        <v>445682</v>
      </c>
      <c r="BH103" t="s">
        <v>2687</v>
      </c>
      <c r="BJ103" t="s">
        <v>2688</v>
      </c>
      <c r="BT103">
        <v>334718</v>
      </c>
    </row>
    <row r="104" spans="1:72" x14ac:dyDescent="0.3">
      <c r="A104">
        <v>336684</v>
      </c>
      <c r="C104">
        <v>1</v>
      </c>
      <c r="F104" t="s">
        <v>0</v>
      </c>
      <c r="G104" t="s">
        <v>32</v>
      </c>
      <c r="H104" t="s">
        <v>2695</v>
      </c>
      <c r="I104" t="s">
        <v>34</v>
      </c>
      <c r="K104">
        <v>1</v>
      </c>
      <c r="L104" t="s">
        <v>2576</v>
      </c>
      <c r="M104">
        <v>100314</v>
      </c>
      <c r="N104" t="s">
        <v>5</v>
      </c>
      <c r="T104" t="s">
        <v>111</v>
      </c>
      <c r="U104" s="2">
        <v>1</v>
      </c>
      <c r="V104" t="s">
        <v>7</v>
      </c>
      <c r="W104" t="s">
        <v>24</v>
      </c>
      <c r="X104" s="3" t="s">
        <v>9</v>
      </c>
      <c r="Y104" s="4">
        <v>1</v>
      </c>
      <c r="Z104" s="5">
        <v>104</v>
      </c>
      <c r="AA104" s="5" t="s">
        <v>24</v>
      </c>
      <c r="AB104" t="s">
        <v>2696</v>
      </c>
      <c r="AC104">
        <v>2018</v>
      </c>
      <c r="AD104">
        <v>6</v>
      </c>
      <c r="AE104">
        <v>15</v>
      </c>
      <c r="AF104" t="s">
        <v>2697</v>
      </c>
      <c r="AH104">
        <v>257047</v>
      </c>
      <c r="AI104">
        <v>6597058</v>
      </c>
      <c r="AJ104" s="5">
        <v>257000</v>
      </c>
      <c r="AK104" s="5">
        <v>6597000</v>
      </c>
      <c r="AL104">
        <v>8</v>
      </c>
      <c r="AN104">
        <v>1010</v>
      </c>
      <c r="AP104" s="6" t="s">
        <v>2698</v>
      </c>
      <c r="AQ104">
        <v>100314</v>
      </c>
      <c r="AS104" s="11" t="s">
        <v>2579</v>
      </c>
      <c r="AT104">
        <v>1</v>
      </c>
      <c r="AU104" t="s">
        <v>2580</v>
      </c>
      <c r="AV104" t="s">
        <v>2699</v>
      </c>
      <c r="AW104" t="s">
        <v>2700</v>
      </c>
      <c r="AX104">
        <v>1010</v>
      </c>
      <c r="AY104" t="s">
        <v>42</v>
      </c>
      <c r="AZ104" t="s">
        <v>43</v>
      </c>
      <c r="BB104" s="6">
        <v>43713.546527777798</v>
      </c>
      <c r="BC104" s="7" t="s">
        <v>19</v>
      </c>
      <c r="BE104">
        <v>6</v>
      </c>
      <c r="BF104">
        <v>158348</v>
      </c>
      <c r="BH104" t="s">
        <v>2701</v>
      </c>
      <c r="BT104">
        <v>336684</v>
      </c>
    </row>
    <row r="105" spans="1:72" x14ac:dyDescent="0.3">
      <c r="A105">
        <v>333684</v>
      </c>
      <c r="C105">
        <v>1</v>
      </c>
      <c r="F105" t="s">
        <v>0</v>
      </c>
      <c r="G105" t="s">
        <v>2702</v>
      </c>
      <c r="H105" t="s">
        <v>2703</v>
      </c>
      <c r="I105" t="s">
        <v>34</v>
      </c>
      <c r="K105">
        <v>1</v>
      </c>
      <c r="L105" t="s">
        <v>2576</v>
      </c>
      <c r="M105">
        <v>100314</v>
      </c>
      <c r="N105" t="s">
        <v>5</v>
      </c>
      <c r="T105" t="s">
        <v>111</v>
      </c>
      <c r="U105" s="2">
        <v>1</v>
      </c>
      <c r="V105" t="s">
        <v>7</v>
      </c>
      <c r="W105" t="s">
        <v>24</v>
      </c>
      <c r="X105" s="3" t="s">
        <v>9</v>
      </c>
      <c r="Y105" s="4">
        <v>1</v>
      </c>
      <c r="Z105" s="5">
        <v>104</v>
      </c>
      <c r="AA105" s="5" t="s">
        <v>24</v>
      </c>
      <c r="AC105">
        <v>2018</v>
      </c>
      <c r="AD105">
        <v>9</v>
      </c>
      <c r="AE105">
        <v>28</v>
      </c>
      <c r="AF105" t="s">
        <v>2704</v>
      </c>
      <c r="AG105" t="s">
        <v>2704</v>
      </c>
      <c r="AH105">
        <v>256689</v>
      </c>
      <c r="AI105">
        <v>6597068</v>
      </c>
      <c r="AJ105" s="5">
        <v>257000</v>
      </c>
      <c r="AK105" s="5">
        <v>6597000</v>
      </c>
      <c r="AL105">
        <v>125</v>
      </c>
      <c r="AN105">
        <v>210</v>
      </c>
      <c r="AO105" t="s">
        <v>2705</v>
      </c>
      <c r="AP105" s="6"/>
      <c r="AQ105">
        <v>100314</v>
      </c>
      <c r="AS105" s="11" t="s">
        <v>2579</v>
      </c>
      <c r="AT105">
        <v>1</v>
      </c>
      <c r="AU105" t="s">
        <v>2580</v>
      </c>
      <c r="AV105" t="s">
        <v>2706</v>
      </c>
      <c r="AW105" t="s">
        <v>2707</v>
      </c>
      <c r="AX105">
        <v>210</v>
      </c>
      <c r="AY105" t="s">
        <v>2708</v>
      </c>
      <c r="AZ105" t="s">
        <v>2709</v>
      </c>
      <c r="BB105" s="6">
        <v>43405.3451726852</v>
      </c>
      <c r="BC105" s="7" t="s">
        <v>19</v>
      </c>
      <c r="BE105">
        <v>5</v>
      </c>
      <c r="BF105">
        <v>310127</v>
      </c>
      <c r="BH105" t="s">
        <v>2710</v>
      </c>
      <c r="BT105">
        <v>333684</v>
      </c>
    </row>
    <row r="106" spans="1:72" x14ac:dyDescent="0.3">
      <c r="A106">
        <v>333207</v>
      </c>
      <c r="C106">
        <v>1</v>
      </c>
      <c r="F106" t="s">
        <v>0</v>
      </c>
      <c r="G106" t="s">
        <v>2702</v>
      </c>
      <c r="H106" t="s">
        <v>2711</v>
      </c>
      <c r="I106" t="s">
        <v>34</v>
      </c>
      <c r="K106">
        <v>1</v>
      </c>
      <c r="L106" t="s">
        <v>2576</v>
      </c>
      <c r="M106">
        <v>100314</v>
      </c>
      <c r="N106" t="s">
        <v>5</v>
      </c>
      <c r="T106" t="s">
        <v>111</v>
      </c>
      <c r="U106" s="2">
        <v>1</v>
      </c>
      <c r="V106" t="s">
        <v>7</v>
      </c>
      <c r="W106" t="s">
        <v>24</v>
      </c>
      <c r="X106" s="3" t="s">
        <v>9</v>
      </c>
      <c r="Y106" s="4">
        <v>1</v>
      </c>
      <c r="Z106" s="5">
        <v>104</v>
      </c>
      <c r="AA106" s="5" t="s">
        <v>24</v>
      </c>
      <c r="AC106">
        <v>2019</v>
      </c>
      <c r="AD106">
        <v>9</v>
      </c>
      <c r="AE106">
        <v>10</v>
      </c>
      <c r="AF106" t="s">
        <v>2712</v>
      </c>
      <c r="AH106">
        <v>256624</v>
      </c>
      <c r="AI106">
        <v>6597128</v>
      </c>
      <c r="AJ106" s="5">
        <v>257000</v>
      </c>
      <c r="AK106" s="5">
        <v>6597000</v>
      </c>
      <c r="AL106">
        <v>125</v>
      </c>
      <c r="AN106">
        <v>269</v>
      </c>
      <c r="AO106" t="s">
        <v>2705</v>
      </c>
      <c r="AP106" s="6"/>
      <c r="AQ106">
        <v>100314</v>
      </c>
      <c r="AS106" s="11" t="s">
        <v>2579</v>
      </c>
      <c r="AT106">
        <v>1</v>
      </c>
      <c r="AU106" t="s">
        <v>2580</v>
      </c>
      <c r="AV106" t="s">
        <v>2713</v>
      </c>
      <c r="AW106" t="s">
        <v>2714</v>
      </c>
      <c r="AX106">
        <v>269</v>
      </c>
      <c r="AY106" t="s">
        <v>2708</v>
      </c>
      <c r="AZ106" t="s">
        <v>2709</v>
      </c>
      <c r="BB106" s="6">
        <v>43718</v>
      </c>
      <c r="BC106" s="7" t="s">
        <v>19</v>
      </c>
      <c r="BE106">
        <v>5</v>
      </c>
      <c r="BF106">
        <v>332740</v>
      </c>
      <c r="BH106" t="s">
        <v>2715</v>
      </c>
      <c r="BT106">
        <v>333207</v>
      </c>
    </row>
    <row r="107" spans="1:72" x14ac:dyDescent="0.3">
      <c r="A107">
        <v>335819</v>
      </c>
      <c r="C107">
        <v>1</v>
      </c>
      <c r="F107" t="s">
        <v>0</v>
      </c>
      <c r="G107" t="s">
        <v>32</v>
      </c>
      <c r="H107" t="s">
        <v>2716</v>
      </c>
      <c r="I107" t="s">
        <v>34</v>
      </c>
      <c r="K107">
        <v>1</v>
      </c>
      <c r="L107" t="s">
        <v>2576</v>
      </c>
      <c r="M107">
        <v>100314</v>
      </c>
      <c r="N107" t="s">
        <v>5</v>
      </c>
      <c r="T107" t="s">
        <v>111</v>
      </c>
      <c r="U107" s="2">
        <v>1</v>
      </c>
      <c r="V107" t="s">
        <v>7</v>
      </c>
      <c r="W107" t="s">
        <v>24</v>
      </c>
      <c r="X107" s="3" t="s">
        <v>9</v>
      </c>
      <c r="Y107" s="4">
        <v>1</v>
      </c>
      <c r="Z107" s="5">
        <v>104</v>
      </c>
      <c r="AA107" s="5" t="s">
        <v>24</v>
      </c>
      <c r="AB107" t="s">
        <v>2717</v>
      </c>
      <c r="AC107">
        <v>2020</v>
      </c>
      <c r="AD107">
        <v>7</v>
      </c>
      <c r="AE107">
        <v>16</v>
      </c>
      <c r="AF107" t="s">
        <v>2718</v>
      </c>
      <c r="AH107">
        <v>256961</v>
      </c>
      <c r="AI107">
        <v>6597050</v>
      </c>
      <c r="AJ107" s="5">
        <v>257000</v>
      </c>
      <c r="AK107" s="5">
        <v>6597000</v>
      </c>
      <c r="AL107">
        <v>8</v>
      </c>
      <c r="AN107">
        <v>1010</v>
      </c>
      <c r="AP107" s="6" t="s">
        <v>2719</v>
      </c>
      <c r="AQ107">
        <v>100314</v>
      </c>
      <c r="AS107" s="11" t="s">
        <v>2579</v>
      </c>
      <c r="AT107">
        <v>1</v>
      </c>
      <c r="AU107" t="s">
        <v>2580</v>
      </c>
      <c r="AV107" t="s">
        <v>2720</v>
      </c>
      <c r="AW107" t="s">
        <v>2721</v>
      </c>
      <c r="AX107">
        <v>1010</v>
      </c>
      <c r="AY107" t="s">
        <v>42</v>
      </c>
      <c r="AZ107" t="s">
        <v>43</v>
      </c>
      <c r="BB107" s="6">
        <v>44029.482326388897</v>
      </c>
      <c r="BC107" s="7" t="s">
        <v>19</v>
      </c>
      <c r="BE107">
        <v>6</v>
      </c>
      <c r="BF107">
        <v>242682</v>
      </c>
      <c r="BH107" t="s">
        <v>2722</v>
      </c>
      <c r="BT107">
        <v>335819</v>
      </c>
    </row>
    <row r="108" spans="1:72" x14ac:dyDescent="0.3">
      <c r="A108">
        <v>333988</v>
      </c>
      <c r="C108">
        <v>1</v>
      </c>
      <c r="F108" t="s">
        <v>0</v>
      </c>
      <c r="G108" t="s">
        <v>2702</v>
      </c>
      <c r="H108" t="s">
        <v>2723</v>
      </c>
      <c r="I108" t="s">
        <v>34</v>
      </c>
      <c r="K108">
        <v>1</v>
      </c>
      <c r="L108" t="s">
        <v>2576</v>
      </c>
      <c r="M108">
        <v>100314</v>
      </c>
      <c r="N108" t="s">
        <v>5</v>
      </c>
      <c r="T108" t="s">
        <v>111</v>
      </c>
      <c r="U108" s="2">
        <v>1</v>
      </c>
      <c r="V108" t="s">
        <v>7</v>
      </c>
      <c r="W108" t="s">
        <v>24</v>
      </c>
      <c r="X108" s="3" t="s">
        <v>9</v>
      </c>
      <c r="Y108" s="4">
        <v>1</v>
      </c>
      <c r="Z108" s="5">
        <v>104</v>
      </c>
      <c r="AA108" s="5" t="s">
        <v>24</v>
      </c>
      <c r="AB108" t="s">
        <v>2724</v>
      </c>
      <c r="AC108">
        <v>2020</v>
      </c>
      <c r="AD108">
        <v>9</v>
      </c>
      <c r="AE108">
        <v>16</v>
      </c>
      <c r="AF108" t="s">
        <v>2725</v>
      </c>
      <c r="AG108" t="s">
        <v>2704</v>
      </c>
      <c r="AH108">
        <v>256732</v>
      </c>
      <c r="AI108">
        <v>6597032</v>
      </c>
      <c r="AJ108" s="5">
        <v>257000</v>
      </c>
      <c r="AK108" s="5">
        <v>6597000</v>
      </c>
      <c r="AL108">
        <v>1</v>
      </c>
      <c r="AN108">
        <v>322</v>
      </c>
      <c r="AO108" t="s">
        <v>2705</v>
      </c>
      <c r="AP108" s="6"/>
      <c r="AQ108">
        <v>100314</v>
      </c>
      <c r="AS108" s="11" t="s">
        <v>2579</v>
      </c>
      <c r="AT108">
        <v>1</v>
      </c>
      <c r="AU108" t="s">
        <v>2580</v>
      </c>
      <c r="AV108" t="s">
        <v>2726</v>
      </c>
      <c r="AW108" t="s">
        <v>2727</v>
      </c>
      <c r="AX108">
        <v>322</v>
      </c>
      <c r="AY108" t="s">
        <v>2708</v>
      </c>
      <c r="AZ108" t="s">
        <v>2709</v>
      </c>
      <c r="BB108" s="6">
        <v>44162.391799074103</v>
      </c>
      <c r="BC108" s="7" t="s">
        <v>19</v>
      </c>
      <c r="BE108">
        <v>5</v>
      </c>
      <c r="BF108">
        <v>336544</v>
      </c>
      <c r="BH108" t="s">
        <v>2728</v>
      </c>
      <c r="BT108">
        <v>333988</v>
      </c>
    </row>
    <row r="109" spans="1:72" x14ac:dyDescent="0.3">
      <c r="A109">
        <v>335991</v>
      </c>
      <c r="C109">
        <v>1</v>
      </c>
      <c r="F109" t="s">
        <v>0</v>
      </c>
      <c r="G109" t="s">
        <v>2702</v>
      </c>
      <c r="H109" t="s">
        <v>2729</v>
      </c>
      <c r="I109" t="s">
        <v>34</v>
      </c>
      <c r="K109">
        <v>1</v>
      </c>
      <c r="L109" t="s">
        <v>2576</v>
      </c>
      <c r="M109">
        <v>100314</v>
      </c>
      <c r="N109" t="s">
        <v>5</v>
      </c>
      <c r="T109" t="s">
        <v>111</v>
      </c>
      <c r="U109" s="2">
        <v>1</v>
      </c>
      <c r="V109" t="s">
        <v>7</v>
      </c>
      <c r="W109" t="s">
        <v>24</v>
      </c>
      <c r="X109" s="3" t="s">
        <v>9</v>
      </c>
      <c r="Y109" s="4">
        <v>1</v>
      </c>
      <c r="Z109" s="5">
        <v>104</v>
      </c>
      <c r="AA109" s="5" t="s">
        <v>24</v>
      </c>
      <c r="AB109" t="s">
        <v>2724</v>
      </c>
      <c r="AC109">
        <v>2020</v>
      </c>
      <c r="AD109">
        <v>9</v>
      </c>
      <c r="AE109">
        <v>16</v>
      </c>
      <c r="AF109" t="s">
        <v>2725</v>
      </c>
      <c r="AG109" t="s">
        <v>2704</v>
      </c>
      <c r="AH109">
        <v>256980</v>
      </c>
      <c r="AI109">
        <v>6597094</v>
      </c>
      <c r="AJ109" s="5">
        <v>257000</v>
      </c>
      <c r="AK109" s="5">
        <v>6597000</v>
      </c>
      <c r="AL109">
        <v>1</v>
      </c>
      <c r="AN109">
        <v>322</v>
      </c>
      <c r="AO109" t="s">
        <v>2705</v>
      </c>
      <c r="AP109" s="6"/>
      <c r="AQ109">
        <v>100314</v>
      </c>
      <c r="AS109" s="11" t="s">
        <v>2579</v>
      </c>
      <c r="AT109">
        <v>1</v>
      </c>
      <c r="AU109" t="s">
        <v>2580</v>
      </c>
      <c r="AV109" t="s">
        <v>2730</v>
      </c>
      <c r="AW109" t="s">
        <v>2731</v>
      </c>
      <c r="AX109">
        <v>322</v>
      </c>
      <c r="AY109" t="s">
        <v>2708</v>
      </c>
      <c r="AZ109" t="s">
        <v>2709</v>
      </c>
      <c r="BB109" s="6">
        <v>44162.391799074103</v>
      </c>
      <c r="BC109" s="7" t="s">
        <v>19</v>
      </c>
      <c r="BE109">
        <v>5</v>
      </c>
      <c r="BF109">
        <v>336562</v>
      </c>
      <c r="BH109" t="s">
        <v>2732</v>
      </c>
      <c r="BT109">
        <v>335991</v>
      </c>
    </row>
    <row r="110" spans="1:72" x14ac:dyDescent="0.3">
      <c r="A110">
        <v>405335</v>
      </c>
      <c r="C110">
        <v>1</v>
      </c>
      <c r="F110" t="s">
        <v>0</v>
      </c>
      <c r="G110" t="s">
        <v>1</v>
      </c>
      <c r="H110" t="s">
        <v>2784</v>
      </c>
      <c r="I110" t="s">
        <v>94</v>
      </c>
      <c r="K110">
        <v>1</v>
      </c>
      <c r="L110" t="s">
        <v>2576</v>
      </c>
      <c r="M110">
        <v>100314</v>
      </c>
      <c r="N110" t="s">
        <v>5</v>
      </c>
      <c r="T110" t="s">
        <v>227</v>
      </c>
      <c r="U110" s="2">
        <v>1</v>
      </c>
      <c r="V110" t="s">
        <v>7</v>
      </c>
      <c r="W110" t="s">
        <v>143</v>
      </c>
      <c r="X110" s="3" t="s">
        <v>9</v>
      </c>
      <c r="Y110" s="4">
        <v>1</v>
      </c>
      <c r="Z110" s="5">
        <v>106</v>
      </c>
      <c r="AA110" s="5" t="s">
        <v>143</v>
      </c>
      <c r="AB110" t="s">
        <v>2785</v>
      </c>
      <c r="AC110">
        <v>2019</v>
      </c>
      <c r="AD110">
        <v>7</v>
      </c>
      <c r="AE110">
        <v>23</v>
      </c>
      <c r="AF110" t="s">
        <v>2786</v>
      </c>
      <c r="AG110" t="s">
        <v>2786</v>
      </c>
      <c r="AH110">
        <v>268104</v>
      </c>
      <c r="AI110">
        <v>6566741</v>
      </c>
      <c r="AJ110" s="5">
        <v>269000</v>
      </c>
      <c r="AK110" s="5">
        <v>6567000</v>
      </c>
      <c r="AL110">
        <v>10</v>
      </c>
      <c r="AN110">
        <v>8</v>
      </c>
      <c r="AO110" t="s">
        <v>293</v>
      </c>
      <c r="AQ110">
        <v>100314</v>
      </c>
      <c r="AS110" s="11" t="s">
        <v>2579</v>
      </c>
      <c r="AT110">
        <v>1</v>
      </c>
      <c r="AU110" t="s">
        <v>2580</v>
      </c>
      <c r="AV110" t="s">
        <v>2787</v>
      </c>
      <c r="AW110" t="s">
        <v>2788</v>
      </c>
      <c r="AX110">
        <v>8</v>
      </c>
      <c r="AY110" t="s">
        <v>17</v>
      </c>
      <c r="AZ110" t="s">
        <v>18</v>
      </c>
      <c r="BB110" s="6">
        <v>43878</v>
      </c>
      <c r="BC110" s="7" t="s">
        <v>19</v>
      </c>
      <c r="BE110">
        <v>3</v>
      </c>
      <c r="BF110">
        <v>484458</v>
      </c>
      <c r="BH110" t="s">
        <v>2789</v>
      </c>
      <c r="BJ110" t="s">
        <v>2790</v>
      </c>
      <c r="BT110">
        <v>405335</v>
      </c>
    </row>
    <row r="111" spans="1:72" x14ac:dyDescent="0.3">
      <c r="A111">
        <v>377263</v>
      </c>
      <c r="C111">
        <v>1</v>
      </c>
      <c r="F111" t="s">
        <v>0</v>
      </c>
      <c r="G111" t="s">
        <v>32</v>
      </c>
      <c r="H111" t="s">
        <v>2838</v>
      </c>
      <c r="I111" s="1" t="str">
        <f>HYPERLINK(AP111,"Foto")</f>
        <v>Foto</v>
      </c>
      <c r="K111">
        <v>1</v>
      </c>
      <c r="L111" t="s">
        <v>2576</v>
      </c>
      <c r="M111">
        <v>100314</v>
      </c>
      <c r="N111" t="s">
        <v>5</v>
      </c>
      <c r="T111" t="s">
        <v>272</v>
      </c>
      <c r="U111" s="2">
        <v>1</v>
      </c>
      <c r="V111" t="s">
        <v>7</v>
      </c>
      <c r="W111" t="s">
        <v>273</v>
      </c>
      <c r="X111" s="3" t="s">
        <v>9</v>
      </c>
      <c r="Y111" s="4">
        <v>1</v>
      </c>
      <c r="Z111" s="5">
        <v>111</v>
      </c>
      <c r="AA111" s="5" t="s">
        <v>273</v>
      </c>
      <c r="AB111" t="s">
        <v>2839</v>
      </c>
      <c r="AC111">
        <v>2014</v>
      </c>
      <c r="AD111">
        <v>7</v>
      </c>
      <c r="AE111">
        <v>31</v>
      </c>
      <c r="AF111" t="s">
        <v>2840</v>
      </c>
      <c r="AG111" t="s">
        <v>48</v>
      </c>
      <c r="AH111">
        <v>262713</v>
      </c>
      <c r="AI111">
        <v>6557569</v>
      </c>
      <c r="AJ111" s="5">
        <v>263000</v>
      </c>
      <c r="AK111" s="5">
        <v>6557000</v>
      </c>
      <c r="AL111">
        <v>1</v>
      </c>
      <c r="AN111">
        <v>1010</v>
      </c>
      <c r="AO111" t="s">
        <v>2841</v>
      </c>
      <c r="AP111" s="6" t="s">
        <v>2842</v>
      </c>
      <c r="AQ111">
        <v>100314</v>
      </c>
      <c r="AS111" s="11" t="s">
        <v>2579</v>
      </c>
      <c r="AT111">
        <v>1</v>
      </c>
      <c r="AU111" t="s">
        <v>2580</v>
      </c>
      <c r="AV111" t="s">
        <v>2843</v>
      </c>
      <c r="AW111" t="s">
        <v>2844</v>
      </c>
      <c r="AX111">
        <v>1010</v>
      </c>
      <c r="AY111" t="s">
        <v>42</v>
      </c>
      <c r="AZ111" t="s">
        <v>43</v>
      </c>
      <c r="BA111">
        <v>1</v>
      </c>
      <c r="BB111" s="6">
        <v>43441.995995370402</v>
      </c>
      <c r="BC111" s="7" t="s">
        <v>19</v>
      </c>
      <c r="BE111">
        <v>6</v>
      </c>
      <c r="BF111">
        <v>139705</v>
      </c>
      <c r="BH111" t="s">
        <v>2845</v>
      </c>
      <c r="BT111">
        <v>377263</v>
      </c>
    </row>
    <row r="112" spans="1:72" x14ac:dyDescent="0.3">
      <c r="A112">
        <v>375081</v>
      </c>
      <c r="C112">
        <v>1</v>
      </c>
      <c r="F112" t="s">
        <v>0</v>
      </c>
      <c r="G112" t="s">
        <v>32</v>
      </c>
      <c r="H112" t="s">
        <v>2846</v>
      </c>
      <c r="I112" t="s">
        <v>34</v>
      </c>
      <c r="K112">
        <v>1</v>
      </c>
      <c r="L112" t="s">
        <v>2576</v>
      </c>
      <c r="M112">
        <v>100314</v>
      </c>
      <c r="N112" t="s">
        <v>5</v>
      </c>
      <c r="T112" t="s">
        <v>272</v>
      </c>
      <c r="U112" s="2">
        <v>1</v>
      </c>
      <c r="V112" t="s">
        <v>7</v>
      </c>
      <c r="W112" t="s">
        <v>273</v>
      </c>
      <c r="X112" s="3" t="s">
        <v>9</v>
      </c>
      <c r="Y112" s="4">
        <v>1</v>
      </c>
      <c r="Z112" s="5">
        <v>111</v>
      </c>
      <c r="AA112" s="5" t="s">
        <v>273</v>
      </c>
      <c r="AB112" t="s">
        <v>2847</v>
      </c>
      <c r="AC112">
        <v>2017</v>
      </c>
      <c r="AD112">
        <v>8</v>
      </c>
      <c r="AE112">
        <v>1</v>
      </c>
      <c r="AF112" t="s">
        <v>2786</v>
      </c>
      <c r="AH112">
        <v>262333</v>
      </c>
      <c r="AI112">
        <v>6557984</v>
      </c>
      <c r="AJ112" s="5">
        <v>263000</v>
      </c>
      <c r="AK112" s="5">
        <v>6557000</v>
      </c>
      <c r="AL112">
        <v>20</v>
      </c>
      <c r="AN112">
        <v>1010</v>
      </c>
      <c r="AO112" t="s">
        <v>2848</v>
      </c>
      <c r="AP112" s="6" t="s">
        <v>2849</v>
      </c>
      <c r="AQ112">
        <v>100314</v>
      </c>
      <c r="AS112" s="11" t="s">
        <v>2579</v>
      </c>
      <c r="AT112">
        <v>1</v>
      </c>
      <c r="AU112" t="s">
        <v>2580</v>
      </c>
      <c r="AV112" t="s">
        <v>2850</v>
      </c>
      <c r="AW112" t="s">
        <v>2851</v>
      </c>
      <c r="AX112">
        <v>1010</v>
      </c>
      <c r="AY112" t="s">
        <v>42</v>
      </c>
      <c r="AZ112" t="s">
        <v>43</v>
      </c>
      <c r="BB112" s="6">
        <v>43710.333333333299</v>
      </c>
      <c r="BC112" s="7" t="s">
        <v>19</v>
      </c>
      <c r="BE112">
        <v>6</v>
      </c>
      <c r="BF112">
        <v>132769</v>
      </c>
      <c r="BH112" t="s">
        <v>2852</v>
      </c>
      <c r="BT112">
        <v>375081</v>
      </c>
    </row>
    <row r="113" spans="1:72" x14ac:dyDescent="0.3">
      <c r="A113">
        <v>375323</v>
      </c>
      <c r="C113">
        <v>1</v>
      </c>
      <c r="F113" t="s">
        <v>0</v>
      </c>
      <c r="G113" t="s">
        <v>32</v>
      </c>
      <c r="H113" t="s">
        <v>2853</v>
      </c>
      <c r="I113" t="s">
        <v>34</v>
      </c>
      <c r="K113">
        <v>1</v>
      </c>
      <c r="L113" t="s">
        <v>2576</v>
      </c>
      <c r="M113">
        <v>100314</v>
      </c>
      <c r="N113" t="s">
        <v>5</v>
      </c>
      <c r="T113" t="s">
        <v>272</v>
      </c>
      <c r="U113" s="2">
        <v>1</v>
      </c>
      <c r="V113" t="s">
        <v>7</v>
      </c>
      <c r="W113" t="s">
        <v>273</v>
      </c>
      <c r="X113" s="3" t="s">
        <v>9</v>
      </c>
      <c r="Y113" s="4">
        <v>1</v>
      </c>
      <c r="Z113" s="5">
        <v>111</v>
      </c>
      <c r="AA113" s="5" t="s">
        <v>273</v>
      </c>
      <c r="AB113" t="s">
        <v>2847</v>
      </c>
      <c r="AC113">
        <v>2017</v>
      </c>
      <c r="AD113">
        <v>8</v>
      </c>
      <c r="AE113">
        <v>1</v>
      </c>
      <c r="AF113" t="s">
        <v>2786</v>
      </c>
      <c r="AH113">
        <v>262398</v>
      </c>
      <c r="AI113">
        <v>6557892</v>
      </c>
      <c r="AJ113" s="5">
        <v>263000</v>
      </c>
      <c r="AK113" s="5">
        <v>6557000</v>
      </c>
      <c r="AL113">
        <v>20</v>
      </c>
      <c r="AN113">
        <v>1010</v>
      </c>
      <c r="AO113" t="s">
        <v>2848</v>
      </c>
      <c r="AP113" s="6" t="s">
        <v>2854</v>
      </c>
      <c r="AQ113">
        <v>100314</v>
      </c>
      <c r="AS113" s="11" t="s">
        <v>2579</v>
      </c>
      <c r="AT113">
        <v>1</v>
      </c>
      <c r="AU113" t="s">
        <v>2580</v>
      </c>
      <c r="AV113" t="s">
        <v>2855</v>
      </c>
      <c r="AW113" t="s">
        <v>2856</v>
      </c>
      <c r="AX113">
        <v>1010</v>
      </c>
      <c r="AY113" t="s">
        <v>42</v>
      </c>
      <c r="AZ113" t="s">
        <v>43</v>
      </c>
      <c r="BB113" s="6">
        <v>43710.333333333299</v>
      </c>
      <c r="BC113" s="7" t="s">
        <v>19</v>
      </c>
      <c r="BE113">
        <v>6</v>
      </c>
      <c r="BF113">
        <v>132770</v>
      </c>
      <c r="BH113" t="s">
        <v>2857</v>
      </c>
      <c r="BT113">
        <v>375323</v>
      </c>
    </row>
    <row r="114" spans="1:72" x14ac:dyDescent="0.3">
      <c r="A114">
        <v>376890</v>
      </c>
      <c r="C114">
        <v>1</v>
      </c>
      <c r="F114" t="s">
        <v>0</v>
      </c>
      <c r="G114" t="s">
        <v>32</v>
      </c>
      <c r="H114" t="s">
        <v>2858</v>
      </c>
      <c r="I114" t="s">
        <v>34</v>
      </c>
      <c r="K114">
        <v>1</v>
      </c>
      <c r="L114" t="s">
        <v>2576</v>
      </c>
      <c r="M114">
        <v>100314</v>
      </c>
      <c r="N114" t="s">
        <v>5</v>
      </c>
      <c r="T114" t="s">
        <v>272</v>
      </c>
      <c r="U114" s="2">
        <v>1</v>
      </c>
      <c r="V114" t="s">
        <v>7</v>
      </c>
      <c r="W114" t="s">
        <v>273</v>
      </c>
      <c r="X114" s="3" t="s">
        <v>9</v>
      </c>
      <c r="Y114" s="4">
        <v>1</v>
      </c>
      <c r="Z114" s="5">
        <v>111</v>
      </c>
      <c r="AA114" s="5" t="s">
        <v>273</v>
      </c>
      <c r="AB114" t="s">
        <v>2859</v>
      </c>
      <c r="AC114">
        <v>2017</v>
      </c>
      <c r="AD114">
        <v>8</v>
      </c>
      <c r="AE114">
        <v>1</v>
      </c>
      <c r="AF114" t="s">
        <v>2786</v>
      </c>
      <c r="AH114">
        <v>262676</v>
      </c>
      <c r="AI114">
        <v>6557672</v>
      </c>
      <c r="AJ114" s="5">
        <v>263000</v>
      </c>
      <c r="AK114" s="5">
        <v>6557000</v>
      </c>
      <c r="AL114">
        <v>20</v>
      </c>
      <c r="AN114">
        <v>1010</v>
      </c>
      <c r="AO114" t="s">
        <v>2848</v>
      </c>
      <c r="AP114" s="6" t="s">
        <v>2860</v>
      </c>
      <c r="AQ114">
        <v>100314</v>
      </c>
      <c r="AS114" s="11" t="s">
        <v>2579</v>
      </c>
      <c r="AT114">
        <v>1</v>
      </c>
      <c r="AU114" t="s">
        <v>2580</v>
      </c>
      <c r="AV114" t="s">
        <v>2861</v>
      </c>
      <c r="AW114" t="s">
        <v>2862</v>
      </c>
      <c r="AX114">
        <v>1010</v>
      </c>
      <c r="AY114" t="s">
        <v>42</v>
      </c>
      <c r="AZ114" t="s">
        <v>43</v>
      </c>
      <c r="BB114" s="6">
        <v>43710.333333333299</v>
      </c>
      <c r="BC114" s="7" t="s">
        <v>19</v>
      </c>
      <c r="BE114">
        <v>6</v>
      </c>
      <c r="BF114">
        <v>132771</v>
      </c>
      <c r="BH114" t="s">
        <v>2863</v>
      </c>
      <c r="BT114">
        <v>376890</v>
      </c>
    </row>
    <row r="115" spans="1:72" x14ac:dyDescent="0.3">
      <c r="A115">
        <v>378569</v>
      </c>
      <c r="C115">
        <v>1</v>
      </c>
      <c r="F115" t="s">
        <v>0</v>
      </c>
      <c r="G115" t="s">
        <v>32</v>
      </c>
      <c r="H115" t="s">
        <v>2864</v>
      </c>
      <c r="I115" t="s">
        <v>34</v>
      </c>
      <c r="K115">
        <v>1</v>
      </c>
      <c r="L115" t="s">
        <v>2576</v>
      </c>
      <c r="M115">
        <v>100314</v>
      </c>
      <c r="N115" t="s">
        <v>5</v>
      </c>
      <c r="T115" t="s">
        <v>272</v>
      </c>
      <c r="U115" s="2">
        <v>1</v>
      </c>
      <c r="V115" t="s">
        <v>7</v>
      </c>
      <c r="W115" t="s">
        <v>273</v>
      </c>
      <c r="X115" s="3" t="s">
        <v>9</v>
      </c>
      <c r="Y115" s="4">
        <v>1</v>
      </c>
      <c r="Z115" s="5">
        <v>111</v>
      </c>
      <c r="AA115" s="5" t="s">
        <v>273</v>
      </c>
      <c r="AB115" t="s">
        <v>2859</v>
      </c>
      <c r="AC115">
        <v>2017</v>
      </c>
      <c r="AD115">
        <v>8</v>
      </c>
      <c r="AE115">
        <v>1</v>
      </c>
      <c r="AF115" t="s">
        <v>2786</v>
      </c>
      <c r="AH115">
        <v>262914</v>
      </c>
      <c r="AI115">
        <v>6557634</v>
      </c>
      <c r="AJ115" s="5">
        <v>263000</v>
      </c>
      <c r="AK115" s="5">
        <v>6557000</v>
      </c>
      <c r="AL115">
        <v>20</v>
      </c>
      <c r="AN115">
        <v>1010</v>
      </c>
      <c r="AO115" t="s">
        <v>2848</v>
      </c>
      <c r="AP115" s="6" t="s">
        <v>2865</v>
      </c>
      <c r="AQ115">
        <v>100314</v>
      </c>
      <c r="AS115" s="11" t="s">
        <v>2579</v>
      </c>
      <c r="AT115">
        <v>1</v>
      </c>
      <c r="AU115" t="s">
        <v>2580</v>
      </c>
      <c r="AV115" t="s">
        <v>2866</v>
      </c>
      <c r="AW115" t="s">
        <v>2867</v>
      </c>
      <c r="AX115">
        <v>1010</v>
      </c>
      <c r="AY115" t="s">
        <v>42</v>
      </c>
      <c r="AZ115" t="s">
        <v>43</v>
      </c>
      <c r="BB115" s="6">
        <v>43710.333333333299</v>
      </c>
      <c r="BC115" s="7" t="s">
        <v>19</v>
      </c>
      <c r="BE115">
        <v>6</v>
      </c>
      <c r="BF115">
        <v>132772</v>
      </c>
      <c r="BH115" t="s">
        <v>2868</v>
      </c>
      <c r="BT115">
        <v>378569</v>
      </c>
    </row>
    <row r="116" spans="1:72" x14ac:dyDescent="0.3">
      <c r="A116">
        <v>376897</v>
      </c>
      <c r="C116">
        <v>1</v>
      </c>
      <c r="F116" t="s">
        <v>0</v>
      </c>
      <c r="G116" t="s">
        <v>32</v>
      </c>
      <c r="H116" t="s">
        <v>2869</v>
      </c>
      <c r="I116" t="s">
        <v>34</v>
      </c>
      <c r="K116">
        <v>1</v>
      </c>
      <c r="L116" t="s">
        <v>2576</v>
      </c>
      <c r="M116">
        <v>100314</v>
      </c>
      <c r="N116" t="s">
        <v>5</v>
      </c>
      <c r="T116" t="s">
        <v>272</v>
      </c>
      <c r="U116" s="2">
        <v>1</v>
      </c>
      <c r="V116" t="s">
        <v>7</v>
      </c>
      <c r="W116" t="s">
        <v>273</v>
      </c>
      <c r="X116" s="3" t="s">
        <v>9</v>
      </c>
      <c r="Y116" s="4">
        <v>1</v>
      </c>
      <c r="Z116" s="5">
        <v>111</v>
      </c>
      <c r="AA116" s="5" t="s">
        <v>273</v>
      </c>
      <c r="AB116" t="s">
        <v>2870</v>
      </c>
      <c r="AC116">
        <v>2018</v>
      </c>
      <c r="AD116">
        <v>7</v>
      </c>
      <c r="AE116">
        <v>27</v>
      </c>
      <c r="AF116" t="s">
        <v>2786</v>
      </c>
      <c r="AH116">
        <v>262677</v>
      </c>
      <c r="AI116">
        <v>6557693</v>
      </c>
      <c r="AJ116" s="5">
        <v>263000</v>
      </c>
      <c r="AK116" s="5">
        <v>6557000</v>
      </c>
      <c r="AL116">
        <v>10</v>
      </c>
      <c r="AN116">
        <v>1010</v>
      </c>
      <c r="AP116" s="6" t="s">
        <v>2871</v>
      </c>
      <c r="AQ116">
        <v>100314</v>
      </c>
      <c r="AS116" s="11" t="s">
        <v>2579</v>
      </c>
      <c r="AT116">
        <v>1</v>
      </c>
      <c r="AU116" t="s">
        <v>2580</v>
      </c>
      <c r="AV116" t="s">
        <v>2872</v>
      </c>
      <c r="AW116" t="s">
        <v>2873</v>
      </c>
      <c r="AX116">
        <v>1010</v>
      </c>
      <c r="AY116" t="s">
        <v>42</v>
      </c>
      <c r="AZ116" t="s">
        <v>43</v>
      </c>
      <c r="BB116" s="6">
        <v>43713.546527777798</v>
      </c>
      <c r="BC116" s="7" t="s">
        <v>19</v>
      </c>
      <c r="BE116">
        <v>6</v>
      </c>
      <c r="BF116">
        <v>161641</v>
      </c>
      <c r="BH116" t="s">
        <v>2874</v>
      </c>
      <c r="BT116">
        <v>376897</v>
      </c>
    </row>
    <row r="117" spans="1:72" x14ac:dyDescent="0.3">
      <c r="A117">
        <v>377653</v>
      </c>
      <c r="C117">
        <v>1</v>
      </c>
      <c r="F117" t="s">
        <v>0</v>
      </c>
      <c r="G117" t="s">
        <v>32</v>
      </c>
      <c r="H117" t="s">
        <v>2875</v>
      </c>
      <c r="I117" t="s">
        <v>34</v>
      </c>
      <c r="K117">
        <v>1</v>
      </c>
      <c r="L117" t="s">
        <v>2576</v>
      </c>
      <c r="M117">
        <v>100314</v>
      </c>
      <c r="N117" t="s">
        <v>5</v>
      </c>
      <c r="T117" t="s">
        <v>272</v>
      </c>
      <c r="U117" s="2">
        <v>1</v>
      </c>
      <c r="V117" t="s">
        <v>7</v>
      </c>
      <c r="W117" t="s">
        <v>273</v>
      </c>
      <c r="X117" s="3" t="s">
        <v>9</v>
      </c>
      <c r="Y117" s="4">
        <v>1</v>
      </c>
      <c r="Z117" s="5">
        <v>111</v>
      </c>
      <c r="AA117" s="5" t="s">
        <v>273</v>
      </c>
      <c r="AB117" t="s">
        <v>2876</v>
      </c>
      <c r="AC117">
        <v>2019</v>
      </c>
      <c r="AD117">
        <v>8</v>
      </c>
      <c r="AE117">
        <v>4</v>
      </c>
      <c r="AF117" t="s">
        <v>2786</v>
      </c>
      <c r="AH117">
        <v>262777</v>
      </c>
      <c r="AI117">
        <v>6557411</v>
      </c>
      <c r="AJ117" s="5">
        <v>263000</v>
      </c>
      <c r="AK117" s="5">
        <v>6557000</v>
      </c>
      <c r="AL117">
        <v>10</v>
      </c>
      <c r="AN117">
        <v>1010</v>
      </c>
      <c r="AP117" s="6" t="s">
        <v>2877</v>
      </c>
      <c r="AQ117">
        <v>100314</v>
      </c>
      <c r="AS117" s="11" t="s">
        <v>2579</v>
      </c>
      <c r="AT117">
        <v>1</v>
      </c>
      <c r="AU117" t="s">
        <v>2580</v>
      </c>
      <c r="AV117" t="s">
        <v>2878</v>
      </c>
      <c r="AW117" t="s">
        <v>2879</v>
      </c>
      <c r="AX117">
        <v>1010</v>
      </c>
      <c r="AY117" t="s">
        <v>42</v>
      </c>
      <c r="AZ117" t="s">
        <v>43</v>
      </c>
      <c r="BB117" s="6">
        <v>43713.546527777798</v>
      </c>
      <c r="BC117" s="7" t="s">
        <v>19</v>
      </c>
      <c r="BE117">
        <v>6</v>
      </c>
      <c r="BF117">
        <v>213098</v>
      </c>
      <c r="BH117" t="s">
        <v>2880</v>
      </c>
      <c r="BT117">
        <v>377653</v>
      </c>
    </row>
    <row r="118" spans="1:72" x14ac:dyDescent="0.3">
      <c r="A118">
        <v>375086</v>
      </c>
      <c r="C118">
        <v>1</v>
      </c>
      <c r="F118" t="s">
        <v>0</v>
      </c>
      <c r="G118" t="s">
        <v>32</v>
      </c>
      <c r="H118" t="s">
        <v>2881</v>
      </c>
      <c r="I118" s="1" t="str">
        <f>HYPERLINK(AP118,"Foto")</f>
        <v>Foto</v>
      </c>
      <c r="K118">
        <v>1</v>
      </c>
      <c r="L118" t="s">
        <v>2576</v>
      </c>
      <c r="M118">
        <v>100314</v>
      </c>
      <c r="N118" t="s">
        <v>5</v>
      </c>
      <c r="T118" t="s">
        <v>272</v>
      </c>
      <c r="U118" s="2">
        <v>1</v>
      </c>
      <c r="V118" t="s">
        <v>7</v>
      </c>
      <c r="W118" t="s">
        <v>273</v>
      </c>
      <c r="X118" s="3" t="s">
        <v>9</v>
      </c>
      <c r="Y118" s="4">
        <v>1</v>
      </c>
      <c r="Z118" s="5">
        <v>111</v>
      </c>
      <c r="AA118" s="5" t="s">
        <v>273</v>
      </c>
      <c r="AB118" t="s">
        <v>2882</v>
      </c>
      <c r="AC118">
        <v>2020</v>
      </c>
      <c r="AD118">
        <v>7</v>
      </c>
      <c r="AE118">
        <v>8</v>
      </c>
      <c r="AF118" t="s">
        <v>2883</v>
      </c>
      <c r="AH118">
        <v>262334</v>
      </c>
      <c r="AI118">
        <v>6557976</v>
      </c>
      <c r="AJ118" s="5">
        <v>263000</v>
      </c>
      <c r="AK118" s="5">
        <v>6557000</v>
      </c>
      <c r="AL118">
        <v>10</v>
      </c>
      <c r="AN118">
        <v>1010</v>
      </c>
      <c r="AP118" s="6" t="s">
        <v>2884</v>
      </c>
      <c r="AQ118">
        <v>100314</v>
      </c>
      <c r="AS118" s="11" t="s">
        <v>2579</v>
      </c>
      <c r="AT118">
        <v>1</v>
      </c>
      <c r="AU118" t="s">
        <v>2580</v>
      </c>
      <c r="AV118" t="s">
        <v>2885</v>
      </c>
      <c r="AW118" t="s">
        <v>2886</v>
      </c>
      <c r="AX118">
        <v>1010</v>
      </c>
      <c r="AY118" t="s">
        <v>42</v>
      </c>
      <c r="AZ118" t="s">
        <v>43</v>
      </c>
      <c r="BA118">
        <v>1</v>
      </c>
      <c r="BB118" s="6">
        <v>44021.351932870399</v>
      </c>
      <c r="BC118" s="7" t="s">
        <v>19</v>
      </c>
      <c r="BE118">
        <v>6</v>
      </c>
      <c r="BF118">
        <v>241844</v>
      </c>
      <c r="BH118" t="s">
        <v>2887</v>
      </c>
      <c r="BT118">
        <v>375086</v>
      </c>
    </row>
    <row r="119" spans="1:72" x14ac:dyDescent="0.3">
      <c r="A119">
        <v>373899</v>
      </c>
      <c r="C119">
        <v>1</v>
      </c>
      <c r="F119" t="s">
        <v>0</v>
      </c>
      <c r="G119" t="s">
        <v>32</v>
      </c>
      <c r="H119" t="s">
        <v>2902</v>
      </c>
      <c r="I119" t="s">
        <v>34</v>
      </c>
      <c r="K119">
        <v>1</v>
      </c>
      <c r="L119" t="s">
        <v>2576</v>
      </c>
      <c r="M119">
        <v>100314</v>
      </c>
      <c r="N119" t="s">
        <v>5</v>
      </c>
      <c r="T119" t="s">
        <v>290</v>
      </c>
      <c r="U119" s="2">
        <v>1</v>
      </c>
      <c r="V119" t="s">
        <v>7</v>
      </c>
      <c r="W119" t="s">
        <v>273</v>
      </c>
      <c r="X119" s="3" t="s">
        <v>9</v>
      </c>
      <c r="Y119" s="4">
        <v>1</v>
      </c>
      <c r="Z119" s="5">
        <v>111</v>
      </c>
      <c r="AA119" s="5" t="s">
        <v>273</v>
      </c>
      <c r="AB119" t="s">
        <v>2903</v>
      </c>
      <c r="AC119">
        <v>1998</v>
      </c>
      <c r="AD119">
        <v>8</v>
      </c>
      <c r="AE119">
        <v>2</v>
      </c>
      <c r="AF119" t="s">
        <v>2890</v>
      </c>
      <c r="AH119" s="5">
        <v>262125</v>
      </c>
      <c r="AI119" s="5">
        <v>6559000</v>
      </c>
      <c r="AJ119" s="5">
        <v>263000</v>
      </c>
      <c r="AK119" s="5">
        <v>6559000</v>
      </c>
      <c r="AL119">
        <v>10</v>
      </c>
      <c r="AM119" s="5"/>
      <c r="AN119">
        <v>1010</v>
      </c>
      <c r="AO119" t="s">
        <v>2904</v>
      </c>
      <c r="AP119" s="6" t="s">
        <v>2905</v>
      </c>
      <c r="AQ119">
        <v>100314</v>
      </c>
      <c r="AS119" s="11" t="s">
        <v>2579</v>
      </c>
      <c r="AT119">
        <v>1</v>
      </c>
      <c r="AU119" t="s">
        <v>2580</v>
      </c>
      <c r="AV119" t="s">
        <v>2906</v>
      </c>
      <c r="AW119" t="s">
        <v>2907</v>
      </c>
      <c r="AX119">
        <v>1010</v>
      </c>
      <c r="AY119" t="s">
        <v>42</v>
      </c>
      <c r="AZ119" t="s">
        <v>43</v>
      </c>
      <c r="BB119" s="6">
        <v>43709.902777777803</v>
      </c>
      <c r="BC119" s="7" t="s">
        <v>19</v>
      </c>
      <c r="BE119">
        <v>6</v>
      </c>
      <c r="BF119">
        <v>6460</v>
      </c>
      <c r="BH119" t="s">
        <v>2908</v>
      </c>
      <c r="BT119">
        <v>373899</v>
      </c>
    </row>
    <row r="120" spans="1:72" x14ac:dyDescent="0.3">
      <c r="A120">
        <v>375987</v>
      </c>
      <c r="C120">
        <v>1</v>
      </c>
      <c r="F120" t="s">
        <v>0</v>
      </c>
      <c r="G120" t="s">
        <v>32</v>
      </c>
      <c r="H120" t="s">
        <v>2909</v>
      </c>
      <c r="I120" t="s">
        <v>34</v>
      </c>
      <c r="K120">
        <v>1</v>
      </c>
      <c r="L120" t="s">
        <v>2576</v>
      </c>
      <c r="M120">
        <v>100314</v>
      </c>
      <c r="N120" t="s">
        <v>5</v>
      </c>
      <c r="T120" t="s">
        <v>290</v>
      </c>
      <c r="U120" s="2">
        <v>1</v>
      </c>
      <c r="V120" t="s">
        <v>7</v>
      </c>
      <c r="W120" t="s">
        <v>273</v>
      </c>
      <c r="X120" s="3" t="s">
        <v>9</v>
      </c>
      <c r="Y120" s="4">
        <v>1</v>
      </c>
      <c r="Z120" s="5">
        <v>111</v>
      </c>
      <c r="AA120" s="5" t="s">
        <v>273</v>
      </c>
      <c r="AB120" t="s">
        <v>2910</v>
      </c>
      <c r="AC120">
        <v>1998</v>
      </c>
      <c r="AD120">
        <v>8</v>
      </c>
      <c r="AE120">
        <v>6</v>
      </c>
      <c r="AF120" t="s">
        <v>2911</v>
      </c>
      <c r="AH120" s="5">
        <v>262508</v>
      </c>
      <c r="AI120" s="5">
        <v>6558794</v>
      </c>
      <c r="AJ120" s="5">
        <v>263000</v>
      </c>
      <c r="AK120" s="5">
        <v>6559000</v>
      </c>
      <c r="AL120">
        <v>10</v>
      </c>
      <c r="AM120" s="5"/>
      <c r="AN120">
        <v>1010</v>
      </c>
      <c r="AO120" t="s">
        <v>2912</v>
      </c>
      <c r="AP120" s="6" t="s">
        <v>2913</v>
      </c>
      <c r="AQ120">
        <v>100314</v>
      </c>
      <c r="AS120" s="11" t="s">
        <v>2579</v>
      </c>
      <c r="AT120">
        <v>1</v>
      </c>
      <c r="AU120" t="s">
        <v>2580</v>
      </c>
      <c r="AV120" t="s">
        <v>2914</v>
      </c>
      <c r="AW120" t="s">
        <v>2915</v>
      </c>
      <c r="AX120">
        <v>1010</v>
      </c>
      <c r="AY120" t="s">
        <v>42</v>
      </c>
      <c r="AZ120" t="s">
        <v>43</v>
      </c>
      <c r="BB120" s="6">
        <v>43709.902777777803</v>
      </c>
      <c r="BC120" s="7" t="s">
        <v>19</v>
      </c>
      <c r="BE120">
        <v>6</v>
      </c>
      <c r="BF120">
        <v>6621</v>
      </c>
      <c r="BH120" t="s">
        <v>2916</v>
      </c>
      <c r="BT120">
        <v>375987</v>
      </c>
    </row>
    <row r="121" spans="1:72" x14ac:dyDescent="0.3">
      <c r="A121">
        <v>375218</v>
      </c>
      <c r="C121">
        <v>1</v>
      </c>
      <c r="F121" t="s">
        <v>0</v>
      </c>
      <c r="G121" t="s">
        <v>32</v>
      </c>
      <c r="H121" t="s">
        <v>2924</v>
      </c>
      <c r="I121" t="s">
        <v>34</v>
      </c>
      <c r="K121">
        <v>1</v>
      </c>
      <c r="L121" t="s">
        <v>2576</v>
      </c>
      <c r="M121">
        <v>100314</v>
      </c>
      <c r="N121" t="s">
        <v>5</v>
      </c>
      <c r="T121" t="s">
        <v>290</v>
      </c>
      <c r="U121" s="2">
        <v>1</v>
      </c>
      <c r="V121" t="s">
        <v>7</v>
      </c>
      <c r="W121" t="s">
        <v>273</v>
      </c>
      <c r="X121" s="3" t="s">
        <v>9</v>
      </c>
      <c r="Y121" s="4">
        <v>1</v>
      </c>
      <c r="Z121" s="5">
        <v>111</v>
      </c>
      <c r="AA121" s="5" t="s">
        <v>273</v>
      </c>
      <c r="AB121" t="s">
        <v>2925</v>
      </c>
      <c r="AC121">
        <v>2017</v>
      </c>
      <c r="AD121">
        <v>8</v>
      </c>
      <c r="AE121">
        <v>1</v>
      </c>
      <c r="AF121" t="s">
        <v>2786</v>
      </c>
      <c r="AH121">
        <v>262371</v>
      </c>
      <c r="AI121">
        <v>6558911</v>
      </c>
      <c r="AJ121" s="5">
        <v>263000</v>
      </c>
      <c r="AK121" s="5">
        <v>6559000</v>
      </c>
      <c r="AL121">
        <v>20</v>
      </c>
      <c r="AN121">
        <v>1010</v>
      </c>
      <c r="AO121" t="s">
        <v>2848</v>
      </c>
      <c r="AP121" s="6" t="s">
        <v>2926</v>
      </c>
      <c r="AQ121">
        <v>100314</v>
      </c>
      <c r="AS121" s="11" t="s">
        <v>2579</v>
      </c>
      <c r="AT121">
        <v>1</v>
      </c>
      <c r="AU121" t="s">
        <v>2580</v>
      </c>
      <c r="AV121" t="s">
        <v>2927</v>
      </c>
      <c r="AW121" t="s">
        <v>2928</v>
      </c>
      <c r="AX121">
        <v>1010</v>
      </c>
      <c r="AY121" t="s">
        <v>42</v>
      </c>
      <c r="AZ121" t="s">
        <v>43</v>
      </c>
      <c r="BB121" s="6">
        <v>43710.333333333299</v>
      </c>
      <c r="BC121" s="7" t="s">
        <v>19</v>
      </c>
      <c r="BE121">
        <v>6</v>
      </c>
      <c r="BF121">
        <v>132759</v>
      </c>
      <c r="BH121" t="s">
        <v>2929</v>
      </c>
      <c r="BT121">
        <v>375218</v>
      </c>
    </row>
    <row r="122" spans="1:72" x14ac:dyDescent="0.3">
      <c r="A122">
        <v>375535</v>
      </c>
      <c r="C122">
        <v>1</v>
      </c>
      <c r="F122" t="s">
        <v>0</v>
      </c>
      <c r="G122" t="s">
        <v>32</v>
      </c>
      <c r="H122" t="s">
        <v>2930</v>
      </c>
      <c r="I122" t="s">
        <v>34</v>
      </c>
      <c r="K122">
        <v>1</v>
      </c>
      <c r="L122" t="s">
        <v>2576</v>
      </c>
      <c r="M122">
        <v>100314</v>
      </c>
      <c r="N122" t="s">
        <v>5</v>
      </c>
      <c r="T122" t="s">
        <v>290</v>
      </c>
      <c r="U122" s="2">
        <v>1</v>
      </c>
      <c r="V122" t="s">
        <v>7</v>
      </c>
      <c r="W122" t="s">
        <v>273</v>
      </c>
      <c r="X122" s="3" t="s">
        <v>9</v>
      </c>
      <c r="Y122" s="4">
        <v>1</v>
      </c>
      <c r="Z122" s="5">
        <v>111</v>
      </c>
      <c r="AA122" s="5" t="s">
        <v>273</v>
      </c>
      <c r="AB122" t="s">
        <v>2931</v>
      </c>
      <c r="AC122">
        <v>2017</v>
      </c>
      <c r="AD122">
        <v>8</v>
      </c>
      <c r="AE122">
        <v>1</v>
      </c>
      <c r="AF122" t="s">
        <v>2786</v>
      </c>
      <c r="AH122">
        <v>262445</v>
      </c>
      <c r="AI122">
        <v>6558868</v>
      </c>
      <c r="AJ122" s="5">
        <v>263000</v>
      </c>
      <c r="AK122" s="5">
        <v>6559000</v>
      </c>
      <c r="AL122">
        <v>20</v>
      </c>
      <c r="AN122">
        <v>1010</v>
      </c>
      <c r="AO122" t="s">
        <v>2848</v>
      </c>
      <c r="AP122" s="6" t="s">
        <v>2932</v>
      </c>
      <c r="AQ122">
        <v>100314</v>
      </c>
      <c r="AS122" s="11" t="s">
        <v>2579</v>
      </c>
      <c r="AT122">
        <v>1</v>
      </c>
      <c r="AU122" t="s">
        <v>2580</v>
      </c>
      <c r="AV122" t="s">
        <v>2933</v>
      </c>
      <c r="AW122" t="s">
        <v>2934</v>
      </c>
      <c r="AX122">
        <v>1010</v>
      </c>
      <c r="AY122" t="s">
        <v>42</v>
      </c>
      <c r="AZ122" t="s">
        <v>43</v>
      </c>
      <c r="BB122" s="6">
        <v>43710.333333333299</v>
      </c>
      <c r="BC122" s="7" t="s">
        <v>19</v>
      </c>
      <c r="BE122">
        <v>6</v>
      </c>
      <c r="BF122">
        <v>132760</v>
      </c>
      <c r="BH122" t="s">
        <v>2935</v>
      </c>
      <c r="BT122">
        <v>375535</v>
      </c>
    </row>
    <row r="123" spans="1:72" x14ac:dyDescent="0.3">
      <c r="A123">
        <v>375604</v>
      </c>
      <c r="C123">
        <v>1</v>
      </c>
      <c r="F123" t="s">
        <v>0</v>
      </c>
      <c r="G123" t="s">
        <v>32</v>
      </c>
      <c r="H123" t="s">
        <v>2936</v>
      </c>
      <c r="I123" t="s">
        <v>34</v>
      </c>
      <c r="K123">
        <v>1</v>
      </c>
      <c r="L123" t="s">
        <v>2576</v>
      </c>
      <c r="M123">
        <v>100314</v>
      </c>
      <c r="N123" t="s">
        <v>5</v>
      </c>
      <c r="T123" t="s">
        <v>290</v>
      </c>
      <c r="U123" s="2">
        <v>1</v>
      </c>
      <c r="V123" t="s">
        <v>7</v>
      </c>
      <c r="W123" t="s">
        <v>273</v>
      </c>
      <c r="X123" s="3" t="s">
        <v>9</v>
      </c>
      <c r="Y123" s="4">
        <v>1</v>
      </c>
      <c r="Z123" s="5">
        <v>111</v>
      </c>
      <c r="AA123" s="5" t="s">
        <v>273</v>
      </c>
      <c r="AB123" t="s">
        <v>2937</v>
      </c>
      <c r="AC123">
        <v>2017</v>
      </c>
      <c r="AD123">
        <v>8</v>
      </c>
      <c r="AE123">
        <v>1</v>
      </c>
      <c r="AF123" t="s">
        <v>2786</v>
      </c>
      <c r="AH123">
        <v>262455</v>
      </c>
      <c r="AI123">
        <v>6558715</v>
      </c>
      <c r="AJ123" s="5">
        <v>263000</v>
      </c>
      <c r="AK123" s="5">
        <v>6559000</v>
      </c>
      <c r="AL123">
        <v>20</v>
      </c>
      <c r="AN123">
        <v>1010</v>
      </c>
      <c r="AO123" t="s">
        <v>2848</v>
      </c>
      <c r="AP123" s="6" t="s">
        <v>2938</v>
      </c>
      <c r="AQ123">
        <v>100314</v>
      </c>
      <c r="AS123" s="11" t="s">
        <v>2579</v>
      </c>
      <c r="AT123">
        <v>1</v>
      </c>
      <c r="AU123" t="s">
        <v>2580</v>
      </c>
      <c r="AV123" t="s">
        <v>2939</v>
      </c>
      <c r="AW123" t="s">
        <v>2940</v>
      </c>
      <c r="AX123">
        <v>1010</v>
      </c>
      <c r="AY123" t="s">
        <v>42</v>
      </c>
      <c r="AZ123" t="s">
        <v>43</v>
      </c>
      <c r="BB123" s="6">
        <v>43710.333333333299</v>
      </c>
      <c r="BC123" s="7" t="s">
        <v>19</v>
      </c>
      <c r="BE123">
        <v>6</v>
      </c>
      <c r="BF123">
        <v>132761</v>
      </c>
      <c r="BH123" t="s">
        <v>2941</v>
      </c>
      <c r="BT123">
        <v>375604</v>
      </c>
    </row>
    <row r="124" spans="1:72" x14ac:dyDescent="0.3">
      <c r="A124">
        <v>375244</v>
      </c>
      <c r="C124">
        <v>1</v>
      </c>
      <c r="F124" t="s">
        <v>0</v>
      </c>
      <c r="G124" t="s">
        <v>32</v>
      </c>
      <c r="H124" t="s">
        <v>2942</v>
      </c>
      <c r="I124" t="s">
        <v>34</v>
      </c>
      <c r="K124">
        <v>1</v>
      </c>
      <c r="L124" t="s">
        <v>2576</v>
      </c>
      <c r="M124">
        <v>100314</v>
      </c>
      <c r="N124" t="s">
        <v>5</v>
      </c>
      <c r="T124" t="s">
        <v>290</v>
      </c>
      <c r="U124" s="2">
        <v>1</v>
      </c>
      <c r="V124" t="s">
        <v>7</v>
      </c>
      <c r="W124" t="s">
        <v>273</v>
      </c>
      <c r="X124" s="3" t="s">
        <v>9</v>
      </c>
      <c r="Y124" s="4">
        <v>1</v>
      </c>
      <c r="Z124" s="5">
        <v>111</v>
      </c>
      <c r="AA124" s="5" t="s">
        <v>273</v>
      </c>
      <c r="AB124" t="s">
        <v>2943</v>
      </c>
      <c r="AC124">
        <v>2017</v>
      </c>
      <c r="AD124">
        <v>8</v>
      </c>
      <c r="AE124">
        <v>1</v>
      </c>
      <c r="AF124" t="s">
        <v>2786</v>
      </c>
      <c r="AH124">
        <v>262378</v>
      </c>
      <c r="AI124">
        <v>6558607</v>
      </c>
      <c r="AJ124" s="5">
        <v>263000</v>
      </c>
      <c r="AK124" s="5">
        <v>6559000</v>
      </c>
      <c r="AL124">
        <v>20</v>
      </c>
      <c r="AN124">
        <v>1010</v>
      </c>
      <c r="AO124" t="s">
        <v>2848</v>
      </c>
      <c r="AP124" s="6" t="s">
        <v>2944</v>
      </c>
      <c r="AQ124">
        <v>100314</v>
      </c>
      <c r="AS124" s="11" t="s">
        <v>2579</v>
      </c>
      <c r="AT124">
        <v>1</v>
      </c>
      <c r="AU124" t="s">
        <v>2580</v>
      </c>
      <c r="AV124" t="s">
        <v>2945</v>
      </c>
      <c r="AW124" t="s">
        <v>2946</v>
      </c>
      <c r="AX124">
        <v>1010</v>
      </c>
      <c r="AY124" t="s">
        <v>42</v>
      </c>
      <c r="AZ124" t="s">
        <v>43</v>
      </c>
      <c r="BB124" s="6">
        <v>43710.333333333299</v>
      </c>
      <c r="BC124" s="7" t="s">
        <v>19</v>
      </c>
      <c r="BE124">
        <v>6</v>
      </c>
      <c r="BF124">
        <v>132762</v>
      </c>
      <c r="BH124" t="s">
        <v>2947</v>
      </c>
      <c r="BT124">
        <v>375244</v>
      </c>
    </row>
    <row r="125" spans="1:72" x14ac:dyDescent="0.3">
      <c r="A125">
        <v>375174</v>
      </c>
      <c r="C125">
        <v>1</v>
      </c>
      <c r="F125" t="s">
        <v>0</v>
      </c>
      <c r="G125" t="s">
        <v>32</v>
      </c>
      <c r="H125" t="s">
        <v>2948</v>
      </c>
      <c r="I125" t="s">
        <v>34</v>
      </c>
      <c r="K125">
        <v>1</v>
      </c>
      <c r="L125" t="s">
        <v>2576</v>
      </c>
      <c r="M125">
        <v>100314</v>
      </c>
      <c r="N125" t="s">
        <v>5</v>
      </c>
      <c r="T125" t="s">
        <v>290</v>
      </c>
      <c r="U125" s="2">
        <v>1</v>
      </c>
      <c r="V125" t="s">
        <v>7</v>
      </c>
      <c r="W125" t="s">
        <v>273</v>
      </c>
      <c r="X125" s="3" t="s">
        <v>9</v>
      </c>
      <c r="Y125" s="4">
        <v>1</v>
      </c>
      <c r="Z125" s="5">
        <v>111</v>
      </c>
      <c r="AA125" s="5" t="s">
        <v>273</v>
      </c>
      <c r="AB125" t="s">
        <v>2943</v>
      </c>
      <c r="AC125">
        <v>2017</v>
      </c>
      <c r="AD125">
        <v>8</v>
      </c>
      <c r="AE125">
        <v>1</v>
      </c>
      <c r="AF125" t="s">
        <v>2786</v>
      </c>
      <c r="AH125">
        <v>262353</v>
      </c>
      <c r="AI125">
        <v>6558523</v>
      </c>
      <c r="AJ125" s="5">
        <v>263000</v>
      </c>
      <c r="AK125" s="5">
        <v>6559000</v>
      </c>
      <c r="AL125">
        <v>20</v>
      </c>
      <c r="AN125">
        <v>1010</v>
      </c>
      <c r="AO125" t="s">
        <v>2848</v>
      </c>
      <c r="AP125" s="6" t="s">
        <v>2949</v>
      </c>
      <c r="AQ125">
        <v>100314</v>
      </c>
      <c r="AS125" s="11" t="s">
        <v>2579</v>
      </c>
      <c r="AT125">
        <v>1</v>
      </c>
      <c r="AU125" t="s">
        <v>2580</v>
      </c>
      <c r="AV125" t="s">
        <v>2950</v>
      </c>
      <c r="AW125" t="s">
        <v>2951</v>
      </c>
      <c r="AX125">
        <v>1010</v>
      </c>
      <c r="AY125" t="s">
        <v>42</v>
      </c>
      <c r="AZ125" t="s">
        <v>43</v>
      </c>
      <c r="BB125" s="6">
        <v>43710.333333333299</v>
      </c>
      <c r="BC125" s="7" t="s">
        <v>19</v>
      </c>
      <c r="BE125">
        <v>6</v>
      </c>
      <c r="BF125">
        <v>132763</v>
      </c>
      <c r="BH125" t="s">
        <v>2952</v>
      </c>
      <c r="BT125">
        <v>375174</v>
      </c>
    </row>
    <row r="126" spans="1:72" x14ac:dyDescent="0.3">
      <c r="A126">
        <v>375140</v>
      </c>
      <c r="C126">
        <v>1</v>
      </c>
      <c r="F126" t="s">
        <v>0</v>
      </c>
      <c r="G126" t="s">
        <v>32</v>
      </c>
      <c r="H126" t="s">
        <v>2953</v>
      </c>
      <c r="I126" t="s">
        <v>34</v>
      </c>
      <c r="K126">
        <v>1</v>
      </c>
      <c r="L126" t="s">
        <v>2576</v>
      </c>
      <c r="M126">
        <v>100314</v>
      </c>
      <c r="N126" t="s">
        <v>5</v>
      </c>
      <c r="T126" t="s">
        <v>290</v>
      </c>
      <c r="U126" s="2">
        <v>1</v>
      </c>
      <c r="V126" t="s">
        <v>7</v>
      </c>
      <c r="W126" t="s">
        <v>273</v>
      </c>
      <c r="X126" s="3" t="s">
        <v>9</v>
      </c>
      <c r="Y126" s="4">
        <v>1</v>
      </c>
      <c r="Z126" s="5">
        <v>111</v>
      </c>
      <c r="AA126" s="5" t="s">
        <v>273</v>
      </c>
      <c r="AB126" t="s">
        <v>2943</v>
      </c>
      <c r="AC126">
        <v>2017</v>
      </c>
      <c r="AD126">
        <v>8</v>
      </c>
      <c r="AE126">
        <v>1</v>
      </c>
      <c r="AF126" t="s">
        <v>2786</v>
      </c>
      <c r="AH126">
        <v>262343</v>
      </c>
      <c r="AI126">
        <v>6558429</v>
      </c>
      <c r="AJ126" s="5">
        <v>263000</v>
      </c>
      <c r="AK126" s="5">
        <v>6559000</v>
      </c>
      <c r="AL126">
        <v>20</v>
      </c>
      <c r="AN126">
        <v>1010</v>
      </c>
      <c r="AO126" t="s">
        <v>2848</v>
      </c>
      <c r="AP126" s="6" t="s">
        <v>2954</v>
      </c>
      <c r="AQ126">
        <v>100314</v>
      </c>
      <c r="AS126" s="11" t="s">
        <v>2579</v>
      </c>
      <c r="AT126">
        <v>1</v>
      </c>
      <c r="AU126" t="s">
        <v>2580</v>
      </c>
      <c r="AV126" t="s">
        <v>2955</v>
      </c>
      <c r="AW126" t="s">
        <v>2956</v>
      </c>
      <c r="AX126">
        <v>1010</v>
      </c>
      <c r="AY126" t="s">
        <v>42</v>
      </c>
      <c r="AZ126" t="s">
        <v>43</v>
      </c>
      <c r="BB126" s="6">
        <v>43710.333333333299</v>
      </c>
      <c r="BC126" s="7" t="s">
        <v>19</v>
      </c>
      <c r="BE126">
        <v>6</v>
      </c>
      <c r="BF126">
        <v>132764</v>
      </c>
      <c r="BH126" t="s">
        <v>2957</v>
      </c>
      <c r="BT126">
        <v>375140</v>
      </c>
    </row>
    <row r="127" spans="1:72" x14ac:dyDescent="0.3">
      <c r="A127">
        <v>374888</v>
      </c>
      <c r="C127">
        <v>1</v>
      </c>
      <c r="F127" t="s">
        <v>0</v>
      </c>
      <c r="G127" t="s">
        <v>32</v>
      </c>
      <c r="H127" t="s">
        <v>2958</v>
      </c>
      <c r="I127" t="s">
        <v>34</v>
      </c>
      <c r="K127">
        <v>1</v>
      </c>
      <c r="L127" t="s">
        <v>2576</v>
      </c>
      <c r="M127">
        <v>100314</v>
      </c>
      <c r="N127" t="s">
        <v>5</v>
      </c>
      <c r="T127" t="s">
        <v>290</v>
      </c>
      <c r="U127" s="2">
        <v>1</v>
      </c>
      <c r="V127" t="s">
        <v>7</v>
      </c>
      <c r="W127" t="s">
        <v>273</v>
      </c>
      <c r="X127" s="3" t="s">
        <v>9</v>
      </c>
      <c r="Y127" s="4">
        <v>1</v>
      </c>
      <c r="Z127" s="5">
        <v>111</v>
      </c>
      <c r="AA127" s="5" t="s">
        <v>273</v>
      </c>
      <c r="AB127" t="s">
        <v>2959</v>
      </c>
      <c r="AC127">
        <v>2017</v>
      </c>
      <c r="AD127">
        <v>8</v>
      </c>
      <c r="AE127">
        <v>1</v>
      </c>
      <c r="AF127" t="s">
        <v>2786</v>
      </c>
      <c r="AH127">
        <v>262291</v>
      </c>
      <c r="AI127">
        <v>6558149</v>
      </c>
      <c r="AJ127" s="5">
        <v>263000</v>
      </c>
      <c r="AK127" s="5">
        <v>6559000</v>
      </c>
      <c r="AL127">
        <v>20</v>
      </c>
      <c r="AN127">
        <v>1010</v>
      </c>
      <c r="AO127" t="s">
        <v>2848</v>
      </c>
      <c r="AP127" s="6" t="s">
        <v>2960</v>
      </c>
      <c r="AQ127">
        <v>100314</v>
      </c>
      <c r="AS127" s="11" t="s">
        <v>2579</v>
      </c>
      <c r="AT127">
        <v>1</v>
      </c>
      <c r="AU127" t="s">
        <v>2580</v>
      </c>
      <c r="AV127" t="s">
        <v>2961</v>
      </c>
      <c r="AW127" t="s">
        <v>2962</v>
      </c>
      <c r="AX127">
        <v>1010</v>
      </c>
      <c r="AY127" t="s">
        <v>42</v>
      </c>
      <c r="AZ127" t="s">
        <v>43</v>
      </c>
      <c r="BB127" s="6">
        <v>43710.333333333299</v>
      </c>
      <c r="BC127" s="7" t="s">
        <v>19</v>
      </c>
      <c r="BE127">
        <v>6</v>
      </c>
      <c r="BF127">
        <v>132768</v>
      </c>
      <c r="BH127" t="s">
        <v>2963</v>
      </c>
      <c r="BT127">
        <v>374888</v>
      </c>
    </row>
    <row r="128" spans="1:72" x14ac:dyDescent="0.3">
      <c r="A128">
        <v>402749</v>
      </c>
      <c r="C128">
        <v>1</v>
      </c>
      <c r="F128" t="s">
        <v>0</v>
      </c>
      <c r="G128" t="s">
        <v>32</v>
      </c>
      <c r="H128" t="s">
        <v>2971</v>
      </c>
      <c r="I128" t="s">
        <v>34</v>
      </c>
      <c r="K128">
        <v>1</v>
      </c>
      <c r="L128" t="s">
        <v>2576</v>
      </c>
      <c r="M128">
        <v>100314</v>
      </c>
      <c r="N128" t="s">
        <v>5</v>
      </c>
      <c r="T128" t="s">
        <v>2965</v>
      </c>
      <c r="U128" s="2">
        <v>1</v>
      </c>
      <c r="V128" t="s">
        <v>7</v>
      </c>
      <c r="W128" t="s">
        <v>273</v>
      </c>
      <c r="X128" s="3" t="s">
        <v>9</v>
      </c>
      <c r="Y128" s="4">
        <v>1</v>
      </c>
      <c r="Z128" s="5">
        <v>111</v>
      </c>
      <c r="AA128" s="5" t="s">
        <v>273</v>
      </c>
      <c r="AB128" t="s">
        <v>2972</v>
      </c>
      <c r="AC128">
        <v>2017</v>
      </c>
      <c r="AD128">
        <v>8</v>
      </c>
      <c r="AE128">
        <v>7</v>
      </c>
      <c r="AF128" t="s">
        <v>2973</v>
      </c>
      <c r="AH128">
        <v>267465</v>
      </c>
      <c r="AI128">
        <v>6557840</v>
      </c>
      <c r="AJ128" s="5">
        <v>267000</v>
      </c>
      <c r="AK128" s="5">
        <v>6557000</v>
      </c>
      <c r="AL128">
        <v>3</v>
      </c>
      <c r="AN128">
        <v>1010</v>
      </c>
      <c r="AP128" s="6" t="s">
        <v>2974</v>
      </c>
      <c r="AQ128">
        <v>100314</v>
      </c>
      <c r="AS128" s="11" t="s">
        <v>2579</v>
      </c>
      <c r="AT128">
        <v>1</v>
      </c>
      <c r="AU128" t="s">
        <v>2580</v>
      </c>
      <c r="AV128" t="s">
        <v>2975</v>
      </c>
      <c r="AW128" t="s">
        <v>2976</v>
      </c>
      <c r="AX128">
        <v>1010</v>
      </c>
      <c r="AY128" t="s">
        <v>42</v>
      </c>
      <c r="AZ128" t="s">
        <v>43</v>
      </c>
      <c r="BB128" s="6">
        <v>42957.8574421296</v>
      </c>
      <c r="BC128" s="7" t="s">
        <v>19</v>
      </c>
      <c r="BE128">
        <v>6</v>
      </c>
      <c r="BF128">
        <v>133698</v>
      </c>
      <c r="BH128" t="s">
        <v>2977</v>
      </c>
      <c r="BT128">
        <v>402749</v>
      </c>
    </row>
    <row r="129" spans="1:72" x14ac:dyDescent="0.3">
      <c r="A129">
        <v>311729</v>
      </c>
      <c r="C129">
        <v>1</v>
      </c>
      <c r="F129" t="s">
        <v>0</v>
      </c>
      <c r="G129" t="s">
        <v>1317</v>
      </c>
      <c r="H129" t="s">
        <v>3071</v>
      </c>
      <c r="I129" t="s">
        <v>34</v>
      </c>
      <c r="K129">
        <v>1</v>
      </c>
      <c r="L129" t="s">
        <v>2576</v>
      </c>
      <c r="M129">
        <v>100314</v>
      </c>
      <c r="N129" t="s">
        <v>5</v>
      </c>
      <c r="T129" t="s">
        <v>357</v>
      </c>
      <c r="U129" s="2">
        <v>1</v>
      </c>
      <c r="V129" t="s">
        <v>7</v>
      </c>
      <c r="W129" t="s">
        <v>358</v>
      </c>
      <c r="X129" s="3" t="s">
        <v>332</v>
      </c>
      <c r="Y129" s="4">
        <v>2</v>
      </c>
      <c r="Z129" s="5">
        <v>215</v>
      </c>
      <c r="AA129" s="5" t="s">
        <v>358</v>
      </c>
      <c r="AB129" t="s">
        <v>3072</v>
      </c>
      <c r="AC129">
        <v>2014</v>
      </c>
      <c r="AD129">
        <v>11</v>
      </c>
      <c r="AE129">
        <v>4</v>
      </c>
      <c r="AF129" t="s">
        <v>1909</v>
      </c>
      <c r="AG129" t="s">
        <v>1909</v>
      </c>
      <c r="AH129">
        <v>252706</v>
      </c>
      <c r="AI129">
        <v>6623119</v>
      </c>
      <c r="AJ129" s="5">
        <v>253000</v>
      </c>
      <c r="AK129" s="5">
        <v>6623000</v>
      </c>
      <c r="AL129">
        <v>100</v>
      </c>
      <c r="AN129">
        <v>59</v>
      </c>
      <c r="AQ129">
        <v>100314</v>
      </c>
      <c r="AS129" s="11" t="s">
        <v>2579</v>
      </c>
      <c r="AT129">
        <v>1</v>
      </c>
      <c r="AU129" t="s">
        <v>2580</v>
      </c>
      <c r="AV129" t="s">
        <v>3073</v>
      </c>
      <c r="AW129" t="s">
        <v>3071</v>
      </c>
      <c r="AX129">
        <v>59</v>
      </c>
      <c r="AY129" t="s">
        <v>1317</v>
      </c>
      <c r="AZ129" t="s">
        <v>1322</v>
      </c>
      <c r="BB129" s="6">
        <v>44236</v>
      </c>
      <c r="BC129" s="7" t="s">
        <v>19</v>
      </c>
      <c r="BE129">
        <v>4</v>
      </c>
      <c r="BF129">
        <v>387199</v>
      </c>
      <c r="BH129" t="s">
        <v>3074</v>
      </c>
      <c r="BT129">
        <v>311729</v>
      </c>
    </row>
    <row r="130" spans="1:72" x14ac:dyDescent="0.3">
      <c r="A130">
        <v>311637</v>
      </c>
      <c r="C130">
        <v>1</v>
      </c>
      <c r="F130" t="s">
        <v>0</v>
      </c>
      <c r="G130" t="s">
        <v>32</v>
      </c>
      <c r="H130" t="s">
        <v>3075</v>
      </c>
      <c r="I130" t="s">
        <v>34</v>
      </c>
      <c r="K130">
        <v>1</v>
      </c>
      <c r="L130" t="s">
        <v>2576</v>
      </c>
      <c r="M130">
        <v>100314</v>
      </c>
      <c r="N130" t="s">
        <v>5</v>
      </c>
      <c r="T130" t="s">
        <v>357</v>
      </c>
      <c r="U130" s="2">
        <v>1</v>
      </c>
      <c r="V130" t="s">
        <v>7</v>
      </c>
      <c r="W130" t="s">
        <v>358</v>
      </c>
      <c r="X130" s="3" t="s">
        <v>332</v>
      </c>
      <c r="Y130" s="4">
        <v>2</v>
      </c>
      <c r="Z130" s="5">
        <v>215</v>
      </c>
      <c r="AA130" s="5" t="s">
        <v>358</v>
      </c>
      <c r="AB130" t="s">
        <v>3076</v>
      </c>
      <c r="AC130">
        <v>2019</v>
      </c>
      <c r="AD130">
        <v>7</v>
      </c>
      <c r="AE130">
        <v>18</v>
      </c>
      <c r="AF130" t="s">
        <v>1388</v>
      </c>
      <c r="AH130">
        <v>252691</v>
      </c>
      <c r="AI130">
        <v>6623337</v>
      </c>
      <c r="AJ130" s="5">
        <v>253000</v>
      </c>
      <c r="AK130" s="5">
        <v>6623000</v>
      </c>
      <c r="AL130">
        <v>200</v>
      </c>
      <c r="AN130">
        <v>1010</v>
      </c>
      <c r="AO130" t="s">
        <v>3077</v>
      </c>
      <c r="AP130" s="6" t="s">
        <v>3078</v>
      </c>
      <c r="AQ130">
        <v>100314</v>
      </c>
      <c r="AS130" s="11" t="s">
        <v>2579</v>
      </c>
      <c r="AT130">
        <v>1</v>
      </c>
      <c r="AU130" t="s">
        <v>2580</v>
      </c>
      <c r="AV130" t="s">
        <v>3079</v>
      </c>
      <c r="AW130" t="s">
        <v>3080</v>
      </c>
      <c r="AX130">
        <v>1010</v>
      </c>
      <c r="AY130" t="s">
        <v>42</v>
      </c>
      <c r="AZ130" t="s">
        <v>43</v>
      </c>
      <c r="BB130" s="6">
        <v>43664.873576388898</v>
      </c>
      <c r="BC130" s="7" t="s">
        <v>19</v>
      </c>
      <c r="BE130">
        <v>6</v>
      </c>
      <c r="BF130">
        <v>208971</v>
      </c>
      <c r="BH130" t="s">
        <v>3081</v>
      </c>
      <c r="BT130">
        <v>311637</v>
      </c>
    </row>
    <row r="131" spans="1:72" x14ac:dyDescent="0.3">
      <c r="A131">
        <v>287736</v>
      </c>
      <c r="C131">
        <v>1</v>
      </c>
      <c r="F131" t="s">
        <v>0</v>
      </c>
      <c r="G131" t="s">
        <v>32</v>
      </c>
      <c r="H131" t="s">
        <v>3273</v>
      </c>
      <c r="I131" t="s">
        <v>34</v>
      </c>
      <c r="K131">
        <v>1</v>
      </c>
      <c r="L131" t="s">
        <v>2576</v>
      </c>
      <c r="M131">
        <v>100314</v>
      </c>
      <c r="N131" t="s">
        <v>5</v>
      </c>
      <c r="T131" t="s">
        <v>682</v>
      </c>
      <c r="U131" s="2">
        <v>1</v>
      </c>
      <c r="V131" t="s">
        <v>7</v>
      </c>
      <c r="W131" t="s">
        <v>559</v>
      </c>
      <c r="X131" s="3" t="s">
        <v>332</v>
      </c>
      <c r="Y131" s="4">
        <v>2</v>
      </c>
      <c r="Z131" s="5">
        <v>220</v>
      </c>
      <c r="AA131" s="5" t="s">
        <v>559</v>
      </c>
      <c r="AB131" t="s">
        <v>3274</v>
      </c>
      <c r="AC131">
        <v>2020</v>
      </c>
      <c r="AD131">
        <v>9</v>
      </c>
      <c r="AE131">
        <v>24</v>
      </c>
      <c r="AF131" t="s">
        <v>3275</v>
      </c>
      <c r="AH131">
        <v>246442</v>
      </c>
      <c r="AI131">
        <v>6642096</v>
      </c>
      <c r="AJ131" s="5">
        <v>247000</v>
      </c>
      <c r="AK131" s="5">
        <v>6643000</v>
      </c>
      <c r="AL131">
        <v>25</v>
      </c>
      <c r="AN131">
        <v>1010</v>
      </c>
      <c r="AP131" s="6" t="s">
        <v>3276</v>
      </c>
      <c r="AQ131">
        <v>100314</v>
      </c>
      <c r="AS131" s="11" t="s">
        <v>2579</v>
      </c>
      <c r="AT131">
        <v>1</v>
      </c>
      <c r="AU131" t="s">
        <v>2580</v>
      </c>
      <c r="AV131" t="s">
        <v>3277</v>
      </c>
      <c r="AW131" t="s">
        <v>3278</v>
      </c>
      <c r="AX131">
        <v>1010</v>
      </c>
      <c r="AY131" t="s">
        <v>42</v>
      </c>
      <c r="AZ131" t="s">
        <v>43</v>
      </c>
      <c r="BB131" s="6">
        <v>44098.927291666703</v>
      </c>
      <c r="BC131" s="7" t="s">
        <v>19</v>
      </c>
      <c r="BE131">
        <v>6</v>
      </c>
      <c r="BF131">
        <v>251339</v>
      </c>
      <c r="BH131" t="s">
        <v>3279</v>
      </c>
      <c r="BT131">
        <v>287736</v>
      </c>
    </row>
    <row r="132" spans="1:72" x14ac:dyDescent="0.3">
      <c r="A132">
        <v>297839</v>
      </c>
      <c r="C132">
        <v>1</v>
      </c>
      <c r="F132" t="s">
        <v>0</v>
      </c>
      <c r="G132" t="s">
        <v>1317</v>
      </c>
      <c r="H132" t="s">
        <v>3293</v>
      </c>
      <c r="I132" t="s">
        <v>34</v>
      </c>
      <c r="K132">
        <v>1</v>
      </c>
      <c r="L132" t="s">
        <v>2576</v>
      </c>
      <c r="M132">
        <v>100314</v>
      </c>
      <c r="N132" t="s">
        <v>5</v>
      </c>
      <c r="T132" t="s">
        <v>732</v>
      </c>
      <c r="U132" s="2">
        <v>1</v>
      </c>
      <c r="V132" t="s">
        <v>7</v>
      </c>
      <c r="W132" t="s">
        <v>559</v>
      </c>
      <c r="X132" s="3" t="s">
        <v>332</v>
      </c>
      <c r="Y132" s="4">
        <v>2</v>
      </c>
      <c r="Z132" s="5">
        <v>220</v>
      </c>
      <c r="AA132" s="5" t="s">
        <v>559</v>
      </c>
      <c r="AB132" t="s">
        <v>3294</v>
      </c>
      <c r="AC132">
        <v>2012</v>
      </c>
      <c r="AD132">
        <v>10</v>
      </c>
      <c r="AE132">
        <v>9</v>
      </c>
      <c r="AF132" t="s">
        <v>3128</v>
      </c>
      <c r="AG132" t="s">
        <v>3128</v>
      </c>
      <c r="AH132">
        <v>248808</v>
      </c>
      <c r="AI132">
        <v>6641043</v>
      </c>
      <c r="AJ132" s="5">
        <v>249000</v>
      </c>
      <c r="AK132" s="5">
        <v>6641000</v>
      </c>
      <c r="AL132">
        <v>20</v>
      </c>
      <c r="AN132">
        <v>59</v>
      </c>
      <c r="AQ132">
        <v>100314</v>
      </c>
      <c r="AS132" s="11" t="s">
        <v>2579</v>
      </c>
      <c r="AT132">
        <v>1</v>
      </c>
      <c r="AU132" t="s">
        <v>2580</v>
      </c>
      <c r="AV132" t="s">
        <v>3295</v>
      </c>
      <c r="AW132" t="s">
        <v>3293</v>
      </c>
      <c r="AX132">
        <v>59</v>
      </c>
      <c r="AY132" t="s">
        <v>1317</v>
      </c>
      <c r="AZ132" t="s">
        <v>1322</v>
      </c>
      <c r="BB132" s="6">
        <v>44300</v>
      </c>
      <c r="BC132" s="7" t="s">
        <v>19</v>
      </c>
      <c r="BE132">
        <v>4</v>
      </c>
      <c r="BF132">
        <v>385035</v>
      </c>
      <c r="BH132" t="s">
        <v>3296</v>
      </c>
      <c r="BT132">
        <v>297839</v>
      </c>
    </row>
    <row r="133" spans="1:72" x14ac:dyDescent="0.3">
      <c r="A133">
        <v>297060</v>
      </c>
      <c r="C133">
        <v>1</v>
      </c>
      <c r="F133" t="s">
        <v>0</v>
      </c>
      <c r="G133" t="s">
        <v>1317</v>
      </c>
      <c r="H133" t="s">
        <v>3297</v>
      </c>
      <c r="I133" t="s">
        <v>34</v>
      </c>
      <c r="K133">
        <v>1</v>
      </c>
      <c r="L133" t="s">
        <v>2576</v>
      </c>
      <c r="M133">
        <v>100314</v>
      </c>
      <c r="N133" t="s">
        <v>5</v>
      </c>
      <c r="T133" t="s">
        <v>732</v>
      </c>
      <c r="U133" s="2">
        <v>1</v>
      </c>
      <c r="V133" t="s">
        <v>7</v>
      </c>
      <c r="W133" t="s">
        <v>559</v>
      </c>
      <c r="X133" s="3" t="s">
        <v>332</v>
      </c>
      <c r="Y133" s="4">
        <v>2</v>
      </c>
      <c r="Z133" s="5">
        <v>220</v>
      </c>
      <c r="AA133" s="5" t="s">
        <v>559</v>
      </c>
      <c r="AB133" t="s">
        <v>3298</v>
      </c>
      <c r="AC133">
        <v>2012</v>
      </c>
      <c r="AD133">
        <v>10</v>
      </c>
      <c r="AE133">
        <v>9</v>
      </c>
      <c r="AF133" t="s">
        <v>3128</v>
      </c>
      <c r="AG133" t="s">
        <v>3128</v>
      </c>
      <c r="AH133">
        <v>248480</v>
      </c>
      <c r="AI133">
        <v>6640846</v>
      </c>
      <c r="AJ133" s="5">
        <v>249000</v>
      </c>
      <c r="AK133" s="5">
        <v>6641000</v>
      </c>
      <c r="AL133">
        <v>20</v>
      </c>
      <c r="AN133">
        <v>59</v>
      </c>
      <c r="AQ133">
        <v>100314</v>
      </c>
      <c r="AS133" s="11" t="s">
        <v>2579</v>
      </c>
      <c r="AT133">
        <v>1</v>
      </c>
      <c r="AU133" t="s">
        <v>2580</v>
      </c>
      <c r="AV133" t="s">
        <v>3299</v>
      </c>
      <c r="AW133" t="s">
        <v>3297</v>
      </c>
      <c r="AX133">
        <v>59</v>
      </c>
      <c r="AY133" t="s">
        <v>1317</v>
      </c>
      <c r="AZ133" t="s">
        <v>1322</v>
      </c>
      <c r="BB133" s="6">
        <v>44300</v>
      </c>
      <c r="BC133" s="7" t="s">
        <v>19</v>
      </c>
      <c r="BE133">
        <v>4</v>
      </c>
      <c r="BF133">
        <v>385038</v>
      </c>
      <c r="BH133" t="s">
        <v>3300</v>
      </c>
      <c r="BT133">
        <v>297060</v>
      </c>
    </row>
    <row r="134" spans="1:72" x14ac:dyDescent="0.3">
      <c r="A134">
        <v>341851</v>
      </c>
      <c r="C134">
        <v>1</v>
      </c>
      <c r="F134" t="s">
        <v>0</v>
      </c>
      <c r="G134" t="s">
        <v>32</v>
      </c>
      <c r="H134" t="s">
        <v>3326</v>
      </c>
      <c r="I134" t="s">
        <v>34</v>
      </c>
      <c r="K134">
        <v>1</v>
      </c>
      <c r="L134" t="s">
        <v>2576</v>
      </c>
      <c r="M134">
        <v>100314</v>
      </c>
      <c r="N134" t="s">
        <v>5</v>
      </c>
      <c r="T134" t="s">
        <v>3318</v>
      </c>
      <c r="U134" s="2">
        <v>1</v>
      </c>
      <c r="V134" t="s">
        <v>796</v>
      </c>
      <c r="W134" t="s">
        <v>796</v>
      </c>
      <c r="X134" s="3" t="s">
        <v>332</v>
      </c>
      <c r="Y134" s="4">
        <v>2</v>
      </c>
      <c r="Z134" s="5">
        <v>301</v>
      </c>
      <c r="AA134" s="5" t="s">
        <v>796</v>
      </c>
      <c r="AB134" t="s">
        <v>3327</v>
      </c>
      <c r="AC134">
        <v>2020</v>
      </c>
      <c r="AD134">
        <v>8</v>
      </c>
      <c r="AE134">
        <v>18</v>
      </c>
      <c r="AF134" t="s">
        <v>3164</v>
      </c>
      <c r="AH134">
        <v>257902</v>
      </c>
      <c r="AI134">
        <v>6652575</v>
      </c>
      <c r="AJ134" s="5">
        <v>257000</v>
      </c>
      <c r="AK134" s="5">
        <v>6653000</v>
      </c>
      <c r="AL134">
        <v>10</v>
      </c>
      <c r="AN134">
        <v>1010</v>
      </c>
      <c r="AP134" s="6" t="s">
        <v>3328</v>
      </c>
      <c r="AQ134">
        <v>100314</v>
      </c>
      <c r="AS134" s="11" t="s">
        <v>2579</v>
      </c>
      <c r="AT134">
        <v>1</v>
      </c>
      <c r="AU134" t="s">
        <v>2580</v>
      </c>
      <c r="AV134" t="s">
        <v>3329</v>
      </c>
      <c r="AW134" t="s">
        <v>3330</v>
      </c>
      <c r="AX134">
        <v>1010</v>
      </c>
      <c r="AY134" t="s">
        <v>42</v>
      </c>
      <c r="AZ134" t="s">
        <v>43</v>
      </c>
      <c r="BB134" s="6">
        <v>44065.963912036997</v>
      </c>
      <c r="BC134" s="7" t="s">
        <v>19</v>
      </c>
      <c r="BE134">
        <v>6</v>
      </c>
      <c r="BF134">
        <v>246303</v>
      </c>
      <c r="BH134" t="s">
        <v>3331</v>
      </c>
      <c r="BT134">
        <v>341851</v>
      </c>
    </row>
    <row r="135" spans="1:72" x14ac:dyDescent="0.3">
      <c r="A135">
        <v>267759</v>
      </c>
      <c r="C135">
        <v>1</v>
      </c>
      <c r="F135" t="s">
        <v>0</v>
      </c>
      <c r="G135" t="s">
        <v>32</v>
      </c>
      <c r="H135" t="s">
        <v>3430</v>
      </c>
      <c r="I135" t="s">
        <v>34</v>
      </c>
      <c r="K135">
        <v>1</v>
      </c>
      <c r="L135" t="s">
        <v>2576</v>
      </c>
      <c r="M135">
        <v>100314</v>
      </c>
      <c r="N135" t="s">
        <v>5</v>
      </c>
      <c r="T135" t="s">
        <v>1180</v>
      </c>
      <c r="U135" s="2">
        <v>1</v>
      </c>
      <c r="V135" t="s">
        <v>1114</v>
      </c>
      <c r="W135" t="s">
        <v>1174</v>
      </c>
      <c r="X135" t="s">
        <v>1158</v>
      </c>
      <c r="Y135" s="4">
        <v>5</v>
      </c>
      <c r="Z135" s="5">
        <v>520</v>
      </c>
      <c r="AA135" s="5" t="s">
        <v>1174</v>
      </c>
      <c r="AB135" t="s">
        <v>3431</v>
      </c>
      <c r="AC135">
        <v>2010</v>
      </c>
      <c r="AD135">
        <v>10</v>
      </c>
      <c r="AE135">
        <v>2</v>
      </c>
      <c r="AF135" t="s">
        <v>120</v>
      </c>
      <c r="AH135">
        <v>241666</v>
      </c>
      <c r="AI135">
        <v>6831330</v>
      </c>
      <c r="AJ135" s="5">
        <v>241000</v>
      </c>
      <c r="AK135" s="5">
        <v>6831000</v>
      </c>
      <c r="AL135">
        <v>30</v>
      </c>
      <c r="AN135">
        <v>1010</v>
      </c>
      <c r="AP135" s="6" t="s">
        <v>3432</v>
      </c>
      <c r="AQ135">
        <v>100314</v>
      </c>
      <c r="AS135" s="11" t="s">
        <v>2579</v>
      </c>
      <c r="AT135">
        <v>1</v>
      </c>
      <c r="AU135" t="s">
        <v>2580</v>
      </c>
      <c r="AV135" t="s">
        <v>3433</v>
      </c>
      <c r="AW135" t="s">
        <v>3434</v>
      </c>
      <c r="AX135">
        <v>1010</v>
      </c>
      <c r="AY135" t="s">
        <v>42</v>
      </c>
      <c r="AZ135" t="s">
        <v>43</v>
      </c>
      <c r="BB135" s="6">
        <v>43713.546527777798</v>
      </c>
      <c r="BC135" s="7" t="s">
        <v>19</v>
      </c>
      <c r="BE135">
        <v>6</v>
      </c>
      <c r="BF135">
        <v>193294</v>
      </c>
      <c r="BH135" t="s">
        <v>3435</v>
      </c>
      <c r="BT135">
        <v>267759</v>
      </c>
    </row>
    <row r="136" spans="1:72" x14ac:dyDescent="0.3">
      <c r="A136">
        <v>242146</v>
      </c>
      <c r="C136">
        <v>1</v>
      </c>
      <c r="F136" t="s">
        <v>0</v>
      </c>
      <c r="G136" t="s">
        <v>1317</v>
      </c>
      <c r="H136" t="s">
        <v>3529</v>
      </c>
      <c r="I136" t="s">
        <v>34</v>
      </c>
      <c r="K136">
        <v>1</v>
      </c>
      <c r="L136" t="s">
        <v>2576</v>
      </c>
      <c r="M136">
        <v>100314</v>
      </c>
      <c r="N136" t="s">
        <v>5</v>
      </c>
      <c r="T136" t="s">
        <v>1236</v>
      </c>
      <c r="U136" s="2">
        <v>1</v>
      </c>
      <c r="V136" t="s">
        <v>7</v>
      </c>
      <c r="W136" t="s">
        <v>1208</v>
      </c>
      <c r="X136" t="s">
        <v>1209</v>
      </c>
      <c r="Y136" s="4">
        <v>6</v>
      </c>
      <c r="Z136" s="5">
        <v>612</v>
      </c>
      <c r="AA136" s="5" t="s">
        <v>1208</v>
      </c>
      <c r="AB136" t="s">
        <v>3530</v>
      </c>
      <c r="AC136">
        <v>2012</v>
      </c>
      <c r="AD136">
        <v>9</v>
      </c>
      <c r="AE136">
        <v>14</v>
      </c>
      <c r="AF136" t="s">
        <v>3531</v>
      </c>
      <c r="AG136" t="s">
        <v>3531</v>
      </c>
      <c r="AH136">
        <v>233495</v>
      </c>
      <c r="AI136">
        <v>6669276</v>
      </c>
      <c r="AJ136" s="5">
        <v>233000</v>
      </c>
      <c r="AK136" s="5">
        <v>6669000</v>
      </c>
      <c r="AL136">
        <v>5</v>
      </c>
      <c r="AN136">
        <v>59</v>
      </c>
      <c r="AQ136">
        <v>100314</v>
      </c>
      <c r="AS136" s="11" t="s">
        <v>2579</v>
      </c>
      <c r="AT136">
        <v>1</v>
      </c>
      <c r="AU136" t="s">
        <v>2580</v>
      </c>
      <c r="AV136" t="s">
        <v>3532</v>
      </c>
      <c r="AW136" t="s">
        <v>3529</v>
      </c>
      <c r="AX136">
        <v>59</v>
      </c>
      <c r="AY136" t="s">
        <v>1317</v>
      </c>
      <c r="AZ136" t="s">
        <v>1322</v>
      </c>
      <c r="BB136" s="6">
        <v>44236</v>
      </c>
      <c r="BC136" s="7" t="s">
        <v>19</v>
      </c>
      <c r="BE136">
        <v>4</v>
      </c>
      <c r="BF136">
        <v>386144</v>
      </c>
      <c r="BH136" t="s">
        <v>3533</v>
      </c>
      <c r="BT136">
        <v>242146</v>
      </c>
    </row>
    <row r="137" spans="1:72" x14ac:dyDescent="0.3">
      <c r="A137">
        <v>239615</v>
      </c>
      <c r="C137">
        <v>1</v>
      </c>
      <c r="F137" t="s">
        <v>0</v>
      </c>
      <c r="G137" t="s">
        <v>1317</v>
      </c>
      <c r="H137" t="s">
        <v>3534</v>
      </c>
      <c r="I137" t="s">
        <v>34</v>
      </c>
      <c r="K137">
        <v>1</v>
      </c>
      <c r="L137" t="s">
        <v>2576</v>
      </c>
      <c r="M137">
        <v>100314</v>
      </c>
      <c r="N137" t="s">
        <v>5</v>
      </c>
      <c r="T137" t="s">
        <v>1236</v>
      </c>
      <c r="U137" s="2">
        <v>1</v>
      </c>
      <c r="V137" t="s">
        <v>7</v>
      </c>
      <c r="W137" t="s">
        <v>1208</v>
      </c>
      <c r="X137" t="s">
        <v>1209</v>
      </c>
      <c r="Y137" s="4">
        <v>6</v>
      </c>
      <c r="Z137" s="5">
        <v>612</v>
      </c>
      <c r="AA137" s="5" t="s">
        <v>1208</v>
      </c>
      <c r="AB137" t="s">
        <v>3535</v>
      </c>
      <c r="AC137">
        <v>2012</v>
      </c>
      <c r="AD137">
        <v>9</v>
      </c>
      <c r="AE137">
        <v>14</v>
      </c>
      <c r="AF137" t="s">
        <v>3531</v>
      </c>
      <c r="AG137" t="s">
        <v>3531</v>
      </c>
      <c r="AH137">
        <v>232908</v>
      </c>
      <c r="AI137">
        <v>6668977</v>
      </c>
      <c r="AJ137" s="5">
        <v>233000</v>
      </c>
      <c r="AK137" s="5">
        <v>6669000</v>
      </c>
      <c r="AL137">
        <v>5</v>
      </c>
      <c r="AN137">
        <v>59</v>
      </c>
      <c r="AQ137">
        <v>100314</v>
      </c>
      <c r="AS137" s="11" t="s">
        <v>2579</v>
      </c>
      <c r="AT137">
        <v>1</v>
      </c>
      <c r="AU137" t="s">
        <v>2580</v>
      </c>
      <c r="AV137" t="s">
        <v>3536</v>
      </c>
      <c r="AW137" t="s">
        <v>3534</v>
      </c>
      <c r="AX137">
        <v>59</v>
      </c>
      <c r="AY137" t="s">
        <v>1317</v>
      </c>
      <c r="AZ137" t="s">
        <v>1322</v>
      </c>
      <c r="BB137" s="6">
        <v>44236</v>
      </c>
      <c r="BC137" s="7" t="s">
        <v>19</v>
      </c>
      <c r="BE137">
        <v>4</v>
      </c>
      <c r="BF137">
        <v>386145</v>
      </c>
      <c r="BH137" t="s">
        <v>3537</v>
      </c>
      <c r="BT137">
        <v>239615</v>
      </c>
    </row>
    <row r="138" spans="1:72" x14ac:dyDescent="0.3">
      <c r="A138">
        <v>238162</v>
      </c>
      <c r="C138">
        <v>1</v>
      </c>
      <c r="F138" t="s">
        <v>0</v>
      </c>
      <c r="G138" t="s">
        <v>32</v>
      </c>
      <c r="H138" t="s">
        <v>3545</v>
      </c>
      <c r="I138" t="s">
        <v>34</v>
      </c>
      <c r="K138">
        <v>1</v>
      </c>
      <c r="L138" t="s">
        <v>2576</v>
      </c>
      <c r="M138">
        <v>100314</v>
      </c>
      <c r="N138" t="s">
        <v>5</v>
      </c>
      <c r="T138" t="s">
        <v>1236</v>
      </c>
      <c r="U138" s="2">
        <v>1</v>
      </c>
      <c r="V138" t="s">
        <v>7</v>
      </c>
      <c r="W138" t="s">
        <v>1208</v>
      </c>
      <c r="X138" t="s">
        <v>1209</v>
      </c>
      <c r="Y138" s="4">
        <v>6</v>
      </c>
      <c r="Z138" s="5">
        <v>612</v>
      </c>
      <c r="AA138" s="5" t="s">
        <v>1208</v>
      </c>
      <c r="AB138" t="s">
        <v>3546</v>
      </c>
      <c r="AC138">
        <v>2017</v>
      </c>
      <c r="AD138">
        <v>5</v>
      </c>
      <c r="AE138">
        <v>31</v>
      </c>
      <c r="AF138" t="s">
        <v>3547</v>
      </c>
      <c r="AH138">
        <v>232597</v>
      </c>
      <c r="AI138">
        <v>6669001</v>
      </c>
      <c r="AJ138" s="5">
        <v>233000</v>
      </c>
      <c r="AK138" s="5">
        <v>6669000</v>
      </c>
      <c r="AL138">
        <v>10</v>
      </c>
      <c r="AN138">
        <v>1010</v>
      </c>
      <c r="AP138" s="6" t="s">
        <v>3548</v>
      </c>
      <c r="AQ138">
        <v>100314</v>
      </c>
      <c r="AS138" s="11" t="s">
        <v>2579</v>
      </c>
      <c r="AT138">
        <v>1</v>
      </c>
      <c r="AU138" t="s">
        <v>2580</v>
      </c>
      <c r="AV138" t="s">
        <v>3549</v>
      </c>
      <c r="AW138" t="s">
        <v>3550</v>
      </c>
      <c r="AX138">
        <v>1010</v>
      </c>
      <c r="AY138" t="s">
        <v>42</v>
      </c>
      <c r="AZ138" t="s">
        <v>43</v>
      </c>
      <c r="BB138" s="6">
        <v>42886.895370370403</v>
      </c>
      <c r="BC138" s="7" t="s">
        <v>19</v>
      </c>
      <c r="BE138">
        <v>6</v>
      </c>
      <c r="BF138">
        <v>121926</v>
      </c>
      <c r="BH138" t="s">
        <v>3551</v>
      </c>
      <c r="BT138">
        <v>238162</v>
      </c>
    </row>
    <row r="139" spans="1:72" x14ac:dyDescent="0.3">
      <c r="A139">
        <v>237949</v>
      </c>
      <c r="C139">
        <v>1</v>
      </c>
      <c r="F139" t="s">
        <v>0</v>
      </c>
      <c r="G139" t="s">
        <v>32</v>
      </c>
      <c r="H139" t="s">
        <v>3552</v>
      </c>
      <c r="I139" t="s">
        <v>34</v>
      </c>
      <c r="K139">
        <v>1</v>
      </c>
      <c r="L139" t="s">
        <v>2576</v>
      </c>
      <c r="M139">
        <v>100314</v>
      </c>
      <c r="N139" t="s">
        <v>5</v>
      </c>
      <c r="T139" t="s">
        <v>1236</v>
      </c>
      <c r="U139" s="2">
        <v>1</v>
      </c>
      <c r="V139" t="s">
        <v>7</v>
      </c>
      <c r="W139" t="s">
        <v>1208</v>
      </c>
      <c r="X139" t="s">
        <v>1209</v>
      </c>
      <c r="Y139" s="4">
        <v>6</v>
      </c>
      <c r="Z139" s="5">
        <v>612</v>
      </c>
      <c r="AA139" s="5" t="s">
        <v>1208</v>
      </c>
      <c r="AB139" t="s">
        <v>3553</v>
      </c>
      <c r="AC139">
        <v>2017</v>
      </c>
      <c r="AD139">
        <v>9</v>
      </c>
      <c r="AE139">
        <v>29</v>
      </c>
      <c r="AF139" t="s">
        <v>3554</v>
      </c>
      <c r="AH139">
        <v>232566</v>
      </c>
      <c r="AI139">
        <v>6668984</v>
      </c>
      <c r="AJ139" s="5">
        <v>233000</v>
      </c>
      <c r="AK139" s="5">
        <v>6669000</v>
      </c>
      <c r="AL139">
        <v>8</v>
      </c>
      <c r="AN139">
        <v>1010</v>
      </c>
      <c r="AP139" s="6" t="s">
        <v>3555</v>
      </c>
      <c r="AQ139">
        <v>100314</v>
      </c>
      <c r="AS139" s="11" t="s">
        <v>2579</v>
      </c>
      <c r="AT139">
        <v>1</v>
      </c>
      <c r="AU139" t="s">
        <v>2580</v>
      </c>
      <c r="AV139" t="s">
        <v>3556</v>
      </c>
      <c r="AW139" t="s">
        <v>3557</v>
      </c>
      <c r="AX139">
        <v>1010</v>
      </c>
      <c r="AY139" t="s">
        <v>42</v>
      </c>
      <c r="AZ139" t="s">
        <v>43</v>
      </c>
      <c r="BB139" s="6">
        <v>43710.333333333299</v>
      </c>
      <c r="BC139" s="7" t="s">
        <v>19</v>
      </c>
      <c r="BE139">
        <v>6</v>
      </c>
      <c r="BF139">
        <v>141452</v>
      </c>
      <c r="BH139" t="s">
        <v>3558</v>
      </c>
      <c r="BT139">
        <v>237949</v>
      </c>
    </row>
    <row r="140" spans="1:72" x14ac:dyDescent="0.3">
      <c r="A140">
        <v>242183</v>
      </c>
      <c r="C140">
        <v>1</v>
      </c>
      <c r="F140" t="s">
        <v>0</v>
      </c>
      <c r="G140" t="s">
        <v>32</v>
      </c>
      <c r="H140" t="s">
        <v>3559</v>
      </c>
      <c r="I140" t="s">
        <v>34</v>
      </c>
      <c r="K140">
        <v>1</v>
      </c>
      <c r="L140" t="s">
        <v>2576</v>
      </c>
      <c r="M140">
        <v>100314</v>
      </c>
      <c r="N140" t="s">
        <v>5</v>
      </c>
      <c r="T140" t="s">
        <v>1236</v>
      </c>
      <c r="U140" s="2">
        <v>1</v>
      </c>
      <c r="V140" t="s">
        <v>7</v>
      </c>
      <c r="W140" t="s">
        <v>1208</v>
      </c>
      <c r="X140" t="s">
        <v>1209</v>
      </c>
      <c r="Y140" s="4">
        <v>6</v>
      </c>
      <c r="Z140" s="5">
        <v>612</v>
      </c>
      <c r="AA140" s="5" t="s">
        <v>1208</v>
      </c>
      <c r="AB140" t="s">
        <v>3560</v>
      </c>
      <c r="AC140">
        <v>2019</v>
      </c>
      <c r="AD140">
        <v>8</v>
      </c>
      <c r="AE140">
        <v>15</v>
      </c>
      <c r="AF140" t="s">
        <v>3561</v>
      </c>
      <c r="AH140">
        <v>233506</v>
      </c>
      <c r="AI140">
        <v>6669273</v>
      </c>
      <c r="AJ140" s="5">
        <v>233000</v>
      </c>
      <c r="AK140" s="5">
        <v>6669000</v>
      </c>
      <c r="AL140">
        <v>92</v>
      </c>
      <c r="AN140">
        <v>1010</v>
      </c>
      <c r="AO140" t="s">
        <v>3562</v>
      </c>
      <c r="AP140" s="6" t="s">
        <v>3563</v>
      </c>
      <c r="AQ140">
        <v>100314</v>
      </c>
      <c r="AS140" s="11" t="s">
        <v>2579</v>
      </c>
      <c r="AT140">
        <v>1</v>
      </c>
      <c r="AU140" t="s">
        <v>2580</v>
      </c>
      <c r="AV140" t="s">
        <v>3564</v>
      </c>
      <c r="AW140" t="s">
        <v>3565</v>
      </c>
      <c r="AX140">
        <v>1010</v>
      </c>
      <c r="AY140" t="s">
        <v>42</v>
      </c>
      <c r="AZ140" t="s">
        <v>43</v>
      </c>
      <c r="BB140" s="6">
        <v>43695.660150463002</v>
      </c>
      <c r="BC140" s="7" t="s">
        <v>19</v>
      </c>
      <c r="BE140">
        <v>6</v>
      </c>
      <c r="BF140">
        <v>214896</v>
      </c>
      <c r="BH140" t="s">
        <v>3566</v>
      </c>
      <c r="BT140">
        <v>242183</v>
      </c>
    </row>
    <row r="141" spans="1:72" x14ac:dyDescent="0.3">
      <c r="A141">
        <v>242190</v>
      </c>
      <c r="C141">
        <v>1</v>
      </c>
      <c r="F141" t="s">
        <v>0</v>
      </c>
      <c r="G141" t="s">
        <v>32</v>
      </c>
      <c r="H141" t="s">
        <v>3567</v>
      </c>
      <c r="I141" t="s">
        <v>34</v>
      </c>
      <c r="K141">
        <v>1</v>
      </c>
      <c r="L141" t="s">
        <v>2576</v>
      </c>
      <c r="M141">
        <v>100314</v>
      </c>
      <c r="N141" t="s">
        <v>5</v>
      </c>
      <c r="T141" t="s">
        <v>1236</v>
      </c>
      <c r="U141" s="2">
        <v>1</v>
      </c>
      <c r="V141" t="s">
        <v>7</v>
      </c>
      <c r="W141" t="s">
        <v>1208</v>
      </c>
      <c r="X141" t="s">
        <v>1209</v>
      </c>
      <c r="Y141" s="4">
        <v>6</v>
      </c>
      <c r="Z141" s="5">
        <v>612</v>
      </c>
      <c r="AA141" s="5" t="s">
        <v>1208</v>
      </c>
      <c r="AB141" t="s">
        <v>3568</v>
      </c>
      <c r="AC141">
        <v>2019</v>
      </c>
      <c r="AD141">
        <v>9</v>
      </c>
      <c r="AE141">
        <v>30</v>
      </c>
      <c r="AF141" t="s">
        <v>3569</v>
      </c>
      <c r="AG141" t="s">
        <v>3570</v>
      </c>
      <c r="AH141">
        <v>233507</v>
      </c>
      <c r="AI141">
        <v>6669277</v>
      </c>
      <c r="AJ141" s="5">
        <v>233000</v>
      </c>
      <c r="AK141" s="5">
        <v>6669000</v>
      </c>
      <c r="AL141">
        <v>5</v>
      </c>
      <c r="AN141">
        <v>1010</v>
      </c>
      <c r="AO141" t="s">
        <v>3571</v>
      </c>
      <c r="AP141" s="6" t="s">
        <v>3572</v>
      </c>
      <c r="AQ141">
        <v>100314</v>
      </c>
      <c r="AS141" s="11" t="s">
        <v>2579</v>
      </c>
      <c r="AT141">
        <v>1</v>
      </c>
      <c r="AU141" t="s">
        <v>2580</v>
      </c>
      <c r="AV141" t="s">
        <v>3573</v>
      </c>
      <c r="AW141" t="s">
        <v>3574</v>
      </c>
      <c r="AX141">
        <v>1010</v>
      </c>
      <c r="AY141" t="s">
        <v>42</v>
      </c>
      <c r="AZ141" t="s">
        <v>43</v>
      </c>
      <c r="BB141" s="6">
        <v>44215.665428240703</v>
      </c>
      <c r="BC141" s="7" t="s">
        <v>19</v>
      </c>
      <c r="BE141">
        <v>6</v>
      </c>
      <c r="BF141">
        <v>219976</v>
      </c>
      <c r="BH141" t="s">
        <v>3575</v>
      </c>
      <c r="BT141">
        <v>242190</v>
      </c>
    </row>
    <row r="142" spans="1:72" x14ac:dyDescent="0.3">
      <c r="A142">
        <v>255741</v>
      </c>
      <c r="C142">
        <v>1</v>
      </c>
      <c r="F142" t="s">
        <v>0</v>
      </c>
      <c r="G142" t="s">
        <v>1</v>
      </c>
      <c r="H142" t="s">
        <v>3576</v>
      </c>
      <c r="I142" s="14" t="s">
        <v>34</v>
      </c>
      <c r="K142">
        <v>1</v>
      </c>
      <c r="L142" t="s">
        <v>2576</v>
      </c>
      <c r="M142">
        <v>100314</v>
      </c>
      <c r="N142" t="s">
        <v>5</v>
      </c>
      <c r="T142" t="s">
        <v>3577</v>
      </c>
      <c r="U142" s="2">
        <v>1</v>
      </c>
      <c r="V142" t="s">
        <v>7</v>
      </c>
      <c r="W142" t="s">
        <v>1208</v>
      </c>
      <c r="X142" t="s">
        <v>1209</v>
      </c>
      <c r="Y142" s="4">
        <v>6</v>
      </c>
      <c r="Z142" s="5">
        <v>612</v>
      </c>
      <c r="AA142" s="5" t="s">
        <v>1208</v>
      </c>
      <c r="AB142" t="s">
        <v>3578</v>
      </c>
      <c r="AC142">
        <v>1993</v>
      </c>
      <c r="AD142">
        <v>1</v>
      </c>
      <c r="AE142">
        <v>1</v>
      </c>
      <c r="AF142" s="2" t="s">
        <v>3579</v>
      </c>
      <c r="AH142">
        <v>237635</v>
      </c>
      <c r="AI142">
        <v>6667920</v>
      </c>
      <c r="AJ142" s="5">
        <v>237000</v>
      </c>
      <c r="AK142" s="5">
        <v>6667000</v>
      </c>
      <c r="AL142">
        <v>1000</v>
      </c>
      <c r="AN142">
        <v>266</v>
      </c>
      <c r="AP142" s="6"/>
      <c r="AQ142">
        <v>100314</v>
      </c>
      <c r="AS142" s="11" t="s">
        <v>2579</v>
      </c>
      <c r="AT142">
        <v>1</v>
      </c>
      <c r="AU142" t="s">
        <v>2580</v>
      </c>
      <c r="AV142" t="s">
        <v>3580</v>
      </c>
      <c r="AW142" t="s">
        <v>3581</v>
      </c>
      <c r="AX142">
        <v>266</v>
      </c>
      <c r="AY142" t="s">
        <v>17</v>
      </c>
      <c r="AZ142" t="s">
        <v>3582</v>
      </c>
      <c r="BA142" s="2"/>
      <c r="BB142" s="6">
        <v>43978</v>
      </c>
      <c r="BC142" s="7" t="s">
        <v>19</v>
      </c>
      <c r="BE142">
        <v>5</v>
      </c>
      <c r="BF142">
        <v>331570</v>
      </c>
      <c r="BH142" t="s">
        <v>3583</v>
      </c>
      <c r="BT142">
        <v>255741</v>
      </c>
    </row>
    <row r="143" spans="1:72" x14ac:dyDescent="0.3">
      <c r="A143">
        <v>256065</v>
      </c>
      <c r="C143">
        <v>1</v>
      </c>
      <c r="F143" t="s">
        <v>0</v>
      </c>
      <c r="G143" t="s">
        <v>32</v>
      </c>
      <c r="H143" t="s">
        <v>3592</v>
      </c>
      <c r="I143" t="s">
        <v>34</v>
      </c>
      <c r="K143">
        <v>1</v>
      </c>
      <c r="L143" t="s">
        <v>2576</v>
      </c>
      <c r="M143">
        <v>100314</v>
      </c>
      <c r="N143" t="s">
        <v>5</v>
      </c>
      <c r="T143" t="s">
        <v>3577</v>
      </c>
      <c r="U143" s="2">
        <v>1</v>
      </c>
      <c r="V143" t="s">
        <v>7</v>
      </c>
      <c r="W143" t="s">
        <v>1208</v>
      </c>
      <c r="X143" t="s">
        <v>1209</v>
      </c>
      <c r="Y143" s="4">
        <v>6</v>
      </c>
      <c r="Z143" s="5">
        <v>612</v>
      </c>
      <c r="AA143" s="5" t="s">
        <v>1208</v>
      </c>
      <c r="AB143" t="s">
        <v>3593</v>
      </c>
      <c r="AC143">
        <v>2019</v>
      </c>
      <c r="AD143">
        <v>9</v>
      </c>
      <c r="AE143">
        <v>12</v>
      </c>
      <c r="AF143" t="s">
        <v>3594</v>
      </c>
      <c r="AH143">
        <v>237756</v>
      </c>
      <c r="AI143">
        <v>6667905</v>
      </c>
      <c r="AJ143" s="5">
        <v>237000</v>
      </c>
      <c r="AK143" s="5">
        <v>6667000</v>
      </c>
      <c r="AL143">
        <v>10</v>
      </c>
      <c r="AN143">
        <v>1010</v>
      </c>
      <c r="AP143" s="6" t="s">
        <v>3595</v>
      </c>
      <c r="AQ143">
        <v>100314</v>
      </c>
      <c r="AS143" s="11" t="s">
        <v>2579</v>
      </c>
      <c r="AT143">
        <v>1</v>
      </c>
      <c r="AU143" t="s">
        <v>2580</v>
      </c>
      <c r="AV143" t="s">
        <v>3596</v>
      </c>
      <c r="AW143" t="s">
        <v>3597</v>
      </c>
      <c r="AX143">
        <v>1010</v>
      </c>
      <c r="AY143" t="s">
        <v>42</v>
      </c>
      <c r="AZ143" t="s">
        <v>43</v>
      </c>
      <c r="BB143" s="6">
        <v>43720.707245370402</v>
      </c>
      <c r="BC143" s="7" t="s">
        <v>19</v>
      </c>
      <c r="BE143">
        <v>6</v>
      </c>
      <c r="BF143">
        <v>218478</v>
      </c>
      <c r="BH143" t="s">
        <v>3598</v>
      </c>
      <c r="BT143">
        <v>256065</v>
      </c>
    </row>
    <row r="144" spans="1:72" x14ac:dyDescent="0.3">
      <c r="A144">
        <v>256552</v>
      </c>
      <c r="C144">
        <v>1</v>
      </c>
      <c r="F144" t="s">
        <v>0</v>
      </c>
      <c r="G144" t="s">
        <v>32</v>
      </c>
      <c r="H144" t="s">
        <v>3605</v>
      </c>
      <c r="I144" t="s">
        <v>34</v>
      </c>
      <c r="K144">
        <v>1</v>
      </c>
      <c r="L144" t="s">
        <v>2576</v>
      </c>
      <c r="M144">
        <v>100314</v>
      </c>
      <c r="N144" t="s">
        <v>5</v>
      </c>
      <c r="T144" t="s">
        <v>1244</v>
      </c>
      <c r="U144" s="2">
        <v>1</v>
      </c>
      <c r="V144" t="s">
        <v>7</v>
      </c>
      <c r="W144" t="s">
        <v>1208</v>
      </c>
      <c r="X144" t="s">
        <v>1209</v>
      </c>
      <c r="Y144" s="4">
        <v>6</v>
      </c>
      <c r="Z144" s="5">
        <v>612</v>
      </c>
      <c r="AA144" s="5" t="s">
        <v>1208</v>
      </c>
      <c r="AB144" t="s">
        <v>3606</v>
      </c>
      <c r="AC144">
        <v>2019</v>
      </c>
      <c r="AD144">
        <v>9</v>
      </c>
      <c r="AE144">
        <v>12</v>
      </c>
      <c r="AF144" t="s">
        <v>3594</v>
      </c>
      <c r="AH144">
        <v>237919</v>
      </c>
      <c r="AI144">
        <v>6668025</v>
      </c>
      <c r="AJ144" s="5">
        <v>237000</v>
      </c>
      <c r="AK144" s="5">
        <v>6669000</v>
      </c>
      <c r="AL144">
        <v>10</v>
      </c>
      <c r="AN144">
        <v>1010</v>
      </c>
      <c r="AP144" s="6" t="s">
        <v>3607</v>
      </c>
      <c r="AQ144">
        <v>100314</v>
      </c>
      <c r="AS144" s="11" t="s">
        <v>2579</v>
      </c>
      <c r="AT144">
        <v>1</v>
      </c>
      <c r="AU144" t="s">
        <v>2580</v>
      </c>
      <c r="AV144" t="s">
        <v>3608</v>
      </c>
      <c r="AW144" t="s">
        <v>3609</v>
      </c>
      <c r="AX144">
        <v>1010</v>
      </c>
      <c r="AY144" t="s">
        <v>42</v>
      </c>
      <c r="AZ144" t="s">
        <v>43</v>
      </c>
      <c r="BB144" s="6">
        <v>43720.701793981498</v>
      </c>
      <c r="BC144" s="7" t="s">
        <v>19</v>
      </c>
      <c r="BE144">
        <v>6</v>
      </c>
      <c r="BF144">
        <v>218477</v>
      </c>
      <c r="BH144" t="s">
        <v>3610</v>
      </c>
      <c r="BT144">
        <v>256552</v>
      </c>
    </row>
    <row r="145" spans="1:72" x14ac:dyDescent="0.3">
      <c r="A145">
        <v>255351</v>
      </c>
      <c r="C145">
        <v>1</v>
      </c>
      <c r="F145" t="s">
        <v>0</v>
      </c>
      <c r="G145" t="s">
        <v>32</v>
      </c>
      <c r="H145" t="s">
        <v>3611</v>
      </c>
      <c r="I145" t="s">
        <v>34</v>
      </c>
      <c r="K145">
        <v>1</v>
      </c>
      <c r="L145" t="s">
        <v>2576</v>
      </c>
      <c r="M145">
        <v>100314</v>
      </c>
      <c r="N145" t="s">
        <v>5</v>
      </c>
      <c r="T145" t="s">
        <v>1244</v>
      </c>
      <c r="U145" s="2">
        <v>1</v>
      </c>
      <c r="V145" t="s">
        <v>7</v>
      </c>
      <c r="W145" t="s">
        <v>1208</v>
      </c>
      <c r="X145" t="s">
        <v>1209</v>
      </c>
      <c r="Y145" s="4">
        <v>6</v>
      </c>
      <c r="Z145" s="5">
        <v>612</v>
      </c>
      <c r="AA145" s="5" t="s">
        <v>1208</v>
      </c>
      <c r="AB145" t="s">
        <v>3612</v>
      </c>
      <c r="AC145">
        <v>2019</v>
      </c>
      <c r="AD145">
        <v>9</v>
      </c>
      <c r="AE145">
        <v>12</v>
      </c>
      <c r="AF145" t="s">
        <v>3594</v>
      </c>
      <c r="AH145">
        <v>237474</v>
      </c>
      <c r="AI145">
        <v>6669757</v>
      </c>
      <c r="AJ145" s="5">
        <v>237000</v>
      </c>
      <c r="AK145" s="5">
        <v>6669000</v>
      </c>
      <c r="AL145">
        <v>10</v>
      </c>
      <c r="AN145">
        <v>1010</v>
      </c>
      <c r="AP145" s="6" t="s">
        <v>3613</v>
      </c>
      <c r="AQ145">
        <v>100314</v>
      </c>
      <c r="AS145" s="11" t="s">
        <v>2579</v>
      </c>
      <c r="AT145">
        <v>1</v>
      </c>
      <c r="AU145" t="s">
        <v>2580</v>
      </c>
      <c r="AV145" t="s">
        <v>3614</v>
      </c>
      <c r="AW145" t="s">
        <v>3615</v>
      </c>
      <c r="AX145">
        <v>1010</v>
      </c>
      <c r="AY145" t="s">
        <v>42</v>
      </c>
      <c r="AZ145" t="s">
        <v>43</v>
      </c>
      <c r="BB145" s="6">
        <v>43720.712037037003</v>
      </c>
      <c r="BC145" s="7" t="s">
        <v>19</v>
      </c>
      <c r="BE145">
        <v>6</v>
      </c>
      <c r="BF145">
        <v>218482</v>
      </c>
      <c r="BH145" t="s">
        <v>3616</v>
      </c>
      <c r="BT145">
        <v>255351</v>
      </c>
    </row>
    <row r="146" spans="1:72" x14ac:dyDescent="0.3">
      <c r="A146">
        <v>212895</v>
      </c>
      <c r="C146">
        <v>1</v>
      </c>
      <c r="F146" t="s">
        <v>0</v>
      </c>
      <c r="G146" t="s">
        <v>32</v>
      </c>
      <c r="H146" t="s">
        <v>3625</v>
      </c>
      <c r="I146" t="s">
        <v>34</v>
      </c>
      <c r="K146">
        <v>1</v>
      </c>
      <c r="L146" t="s">
        <v>2576</v>
      </c>
      <c r="M146">
        <v>100314</v>
      </c>
      <c r="N146" t="s">
        <v>5</v>
      </c>
      <c r="T146" t="s">
        <v>1301</v>
      </c>
      <c r="U146" s="2">
        <v>1</v>
      </c>
      <c r="V146" t="s">
        <v>7</v>
      </c>
      <c r="W146" t="s">
        <v>1285</v>
      </c>
      <c r="X146" t="s">
        <v>1209</v>
      </c>
      <c r="Y146" s="4">
        <v>6</v>
      </c>
      <c r="Z146" s="5">
        <v>624</v>
      </c>
      <c r="AA146" t="s">
        <v>1285</v>
      </c>
      <c r="AB146" t="s">
        <v>3626</v>
      </c>
      <c r="AC146">
        <v>2011</v>
      </c>
      <c r="AD146">
        <v>7</v>
      </c>
      <c r="AE146">
        <v>3</v>
      </c>
      <c r="AF146" t="s">
        <v>3627</v>
      </c>
      <c r="AH146" s="5">
        <v>215572</v>
      </c>
      <c r="AI146" s="5">
        <v>6637877</v>
      </c>
      <c r="AJ146" s="5">
        <v>215000</v>
      </c>
      <c r="AK146" s="5">
        <v>6637000</v>
      </c>
      <c r="AL146">
        <v>100</v>
      </c>
      <c r="AM146" s="5"/>
      <c r="AN146">
        <v>1010</v>
      </c>
      <c r="AP146" s="6" t="s">
        <v>3628</v>
      </c>
      <c r="AQ146">
        <v>100314</v>
      </c>
      <c r="AS146" s="11" t="s">
        <v>2579</v>
      </c>
      <c r="AT146">
        <v>1</v>
      </c>
      <c r="AU146" t="s">
        <v>2580</v>
      </c>
      <c r="AV146" t="s">
        <v>3629</v>
      </c>
      <c r="AW146" t="s">
        <v>3630</v>
      </c>
      <c r="AX146">
        <v>1010</v>
      </c>
      <c r="AY146" t="s">
        <v>42</v>
      </c>
      <c r="AZ146" t="s">
        <v>43</v>
      </c>
      <c r="BB146" s="6">
        <v>42913.455532407403</v>
      </c>
      <c r="BC146" s="7" t="s">
        <v>19</v>
      </c>
      <c r="BE146">
        <v>6</v>
      </c>
      <c r="BF146">
        <v>6461</v>
      </c>
      <c r="BH146" t="s">
        <v>3631</v>
      </c>
      <c r="BT146">
        <v>212895</v>
      </c>
    </row>
    <row r="147" spans="1:72" x14ac:dyDescent="0.3">
      <c r="A147">
        <v>211978</v>
      </c>
      <c r="C147">
        <v>1</v>
      </c>
      <c r="F147" t="s">
        <v>0</v>
      </c>
      <c r="G147" t="s">
        <v>32</v>
      </c>
      <c r="H147" t="s">
        <v>3659</v>
      </c>
      <c r="I147" t="s">
        <v>34</v>
      </c>
      <c r="K147">
        <v>1</v>
      </c>
      <c r="L147" t="s">
        <v>2576</v>
      </c>
      <c r="M147">
        <v>100314</v>
      </c>
      <c r="N147" t="s">
        <v>5</v>
      </c>
      <c r="T147" t="s">
        <v>1309</v>
      </c>
      <c r="U147" s="2">
        <v>1</v>
      </c>
      <c r="V147" t="s">
        <v>7</v>
      </c>
      <c r="W147" t="s">
        <v>1285</v>
      </c>
      <c r="X147" t="s">
        <v>1209</v>
      </c>
      <c r="Y147" s="4">
        <v>6</v>
      </c>
      <c r="Z147" s="5">
        <v>624</v>
      </c>
      <c r="AA147" t="s">
        <v>1285</v>
      </c>
      <c r="AB147" t="s">
        <v>3660</v>
      </c>
      <c r="AC147">
        <v>2005</v>
      </c>
      <c r="AD147">
        <v>7</v>
      </c>
      <c r="AE147">
        <v>3</v>
      </c>
      <c r="AF147" t="s">
        <v>3661</v>
      </c>
      <c r="AH147">
        <v>214923</v>
      </c>
      <c r="AI147">
        <v>6638199</v>
      </c>
      <c r="AJ147" s="5">
        <v>215000</v>
      </c>
      <c r="AK147" s="5">
        <v>6639000</v>
      </c>
      <c r="AL147">
        <v>150</v>
      </c>
      <c r="AN147">
        <v>1010</v>
      </c>
      <c r="AO147" t="s">
        <v>3662</v>
      </c>
      <c r="AP147" s="6" t="s">
        <v>3663</v>
      </c>
      <c r="AQ147">
        <v>100314</v>
      </c>
      <c r="AS147" s="11" t="s">
        <v>2579</v>
      </c>
      <c r="AT147">
        <v>1</v>
      </c>
      <c r="AU147" t="s">
        <v>2580</v>
      </c>
      <c r="AV147" t="s">
        <v>3664</v>
      </c>
      <c r="AW147" t="s">
        <v>3665</v>
      </c>
      <c r="AX147">
        <v>1010</v>
      </c>
      <c r="AY147" t="s">
        <v>42</v>
      </c>
      <c r="AZ147" t="s">
        <v>43</v>
      </c>
      <c r="BB147" s="6">
        <v>42910.939409722203</v>
      </c>
      <c r="BC147" s="7" t="s">
        <v>19</v>
      </c>
      <c r="BE147">
        <v>6</v>
      </c>
      <c r="BF147">
        <v>124610</v>
      </c>
      <c r="BH147" t="s">
        <v>3666</v>
      </c>
      <c r="BT147">
        <v>211978</v>
      </c>
    </row>
    <row r="148" spans="1:72" x14ac:dyDescent="0.3">
      <c r="A148">
        <v>211890</v>
      </c>
      <c r="C148">
        <v>1</v>
      </c>
      <c r="F148" t="s">
        <v>0</v>
      </c>
      <c r="G148" t="s">
        <v>32</v>
      </c>
      <c r="H148" t="s">
        <v>3673</v>
      </c>
      <c r="I148" t="s">
        <v>34</v>
      </c>
      <c r="K148">
        <v>1</v>
      </c>
      <c r="L148" t="s">
        <v>2576</v>
      </c>
      <c r="M148">
        <v>100314</v>
      </c>
      <c r="N148" t="s">
        <v>5</v>
      </c>
      <c r="T148" t="s">
        <v>1309</v>
      </c>
      <c r="U148" s="2">
        <v>1</v>
      </c>
      <c r="V148" t="s">
        <v>7</v>
      </c>
      <c r="W148" t="s">
        <v>1285</v>
      </c>
      <c r="X148" t="s">
        <v>1209</v>
      </c>
      <c r="Y148" s="4">
        <v>6</v>
      </c>
      <c r="Z148" s="5">
        <v>624</v>
      </c>
      <c r="AA148" t="s">
        <v>1285</v>
      </c>
      <c r="AB148" t="s">
        <v>3674</v>
      </c>
      <c r="AC148">
        <v>2014</v>
      </c>
      <c r="AD148">
        <v>7</v>
      </c>
      <c r="AE148">
        <v>31</v>
      </c>
      <c r="AF148" t="s">
        <v>3675</v>
      </c>
      <c r="AH148">
        <v>214831</v>
      </c>
      <c r="AI148">
        <v>6638184</v>
      </c>
      <c r="AJ148" s="5">
        <v>215000</v>
      </c>
      <c r="AK148" s="5">
        <v>6639000</v>
      </c>
      <c r="AL148">
        <v>135</v>
      </c>
      <c r="AN148">
        <v>1010</v>
      </c>
      <c r="AO148" t="s">
        <v>3676</v>
      </c>
      <c r="AP148" s="6" t="s">
        <v>3677</v>
      </c>
      <c r="AQ148">
        <v>100314</v>
      </c>
      <c r="AS148" s="11" t="s">
        <v>2579</v>
      </c>
      <c r="AT148">
        <v>1</v>
      </c>
      <c r="AU148" t="s">
        <v>2580</v>
      </c>
      <c r="AV148" t="s">
        <v>3678</v>
      </c>
      <c r="AW148" t="s">
        <v>3679</v>
      </c>
      <c r="AX148">
        <v>1010</v>
      </c>
      <c r="AY148" t="s">
        <v>42</v>
      </c>
      <c r="AZ148" t="s">
        <v>43</v>
      </c>
      <c r="BB148" s="6">
        <v>43058.454363425903</v>
      </c>
      <c r="BC148" s="7" t="s">
        <v>19</v>
      </c>
      <c r="BE148">
        <v>6</v>
      </c>
      <c r="BF148">
        <v>145206</v>
      </c>
      <c r="BH148" t="s">
        <v>3680</v>
      </c>
      <c r="BT148">
        <v>211890</v>
      </c>
    </row>
    <row r="149" spans="1:72" x14ac:dyDescent="0.3">
      <c r="A149">
        <v>211888</v>
      </c>
      <c r="C149">
        <v>1</v>
      </c>
      <c r="F149" t="s">
        <v>0</v>
      </c>
      <c r="G149" t="s">
        <v>32</v>
      </c>
      <c r="H149" t="s">
        <v>3681</v>
      </c>
      <c r="I149" t="s">
        <v>34</v>
      </c>
      <c r="K149">
        <v>1</v>
      </c>
      <c r="L149" t="s">
        <v>2576</v>
      </c>
      <c r="M149">
        <v>100314</v>
      </c>
      <c r="N149" t="s">
        <v>5</v>
      </c>
      <c r="T149" t="s">
        <v>1309</v>
      </c>
      <c r="U149" s="2">
        <v>1</v>
      </c>
      <c r="V149" t="s">
        <v>7</v>
      </c>
      <c r="W149" t="s">
        <v>1285</v>
      </c>
      <c r="X149" t="s">
        <v>1209</v>
      </c>
      <c r="Y149" s="4">
        <v>6</v>
      </c>
      <c r="Z149" s="5">
        <v>624</v>
      </c>
      <c r="AA149" t="s">
        <v>1285</v>
      </c>
      <c r="AB149" t="s">
        <v>3674</v>
      </c>
      <c r="AC149">
        <v>2017</v>
      </c>
      <c r="AD149">
        <v>6</v>
      </c>
      <c r="AE149">
        <v>24</v>
      </c>
      <c r="AF149" t="s">
        <v>3675</v>
      </c>
      <c r="AH149">
        <v>214831</v>
      </c>
      <c r="AI149">
        <v>6638184</v>
      </c>
      <c r="AJ149" s="5">
        <v>215000</v>
      </c>
      <c r="AK149" s="5">
        <v>6639000</v>
      </c>
      <c r="AL149">
        <v>135</v>
      </c>
      <c r="AN149">
        <v>1010</v>
      </c>
      <c r="AP149" s="6" t="s">
        <v>3682</v>
      </c>
      <c r="AQ149">
        <v>100314</v>
      </c>
      <c r="AS149" s="11" t="s">
        <v>2579</v>
      </c>
      <c r="AT149">
        <v>1</v>
      </c>
      <c r="AU149" t="s">
        <v>2580</v>
      </c>
      <c r="AV149" t="s">
        <v>3678</v>
      </c>
      <c r="AW149" t="s">
        <v>3683</v>
      </c>
      <c r="AX149">
        <v>1010</v>
      </c>
      <c r="AY149" t="s">
        <v>42</v>
      </c>
      <c r="AZ149" t="s">
        <v>43</v>
      </c>
      <c r="BB149" s="6">
        <v>42911.9585069444</v>
      </c>
      <c r="BC149" s="7" t="s">
        <v>19</v>
      </c>
      <c r="BE149">
        <v>6</v>
      </c>
      <c r="BF149">
        <v>124757</v>
      </c>
      <c r="BH149" t="s">
        <v>3684</v>
      </c>
      <c r="BT149">
        <v>211888</v>
      </c>
    </row>
    <row r="150" spans="1:72" x14ac:dyDescent="0.3">
      <c r="A150">
        <v>212392</v>
      </c>
      <c r="C150">
        <v>1</v>
      </c>
      <c r="F150" t="s">
        <v>0</v>
      </c>
      <c r="G150" t="s">
        <v>32</v>
      </c>
      <c r="H150" t="s">
        <v>3685</v>
      </c>
      <c r="I150" s="1" t="str">
        <f>HYPERLINK(AP150,"Foto")</f>
        <v>Foto</v>
      </c>
      <c r="K150">
        <v>1</v>
      </c>
      <c r="L150" t="s">
        <v>2576</v>
      </c>
      <c r="M150">
        <v>100314</v>
      </c>
      <c r="N150" t="s">
        <v>5</v>
      </c>
      <c r="T150" t="s">
        <v>1309</v>
      </c>
      <c r="U150" s="2">
        <v>1</v>
      </c>
      <c r="V150" t="s">
        <v>7</v>
      </c>
      <c r="W150" t="s">
        <v>1285</v>
      </c>
      <c r="X150" t="s">
        <v>1209</v>
      </c>
      <c r="Y150" s="4">
        <v>6</v>
      </c>
      <c r="Z150" s="5">
        <v>624</v>
      </c>
      <c r="AA150" t="s">
        <v>1285</v>
      </c>
      <c r="AB150" t="s">
        <v>3686</v>
      </c>
      <c r="AC150">
        <v>2020</v>
      </c>
      <c r="AD150">
        <v>7</v>
      </c>
      <c r="AE150">
        <v>3</v>
      </c>
      <c r="AF150" t="s">
        <v>1328</v>
      </c>
      <c r="AH150">
        <v>215224</v>
      </c>
      <c r="AI150">
        <v>6638006</v>
      </c>
      <c r="AJ150" s="5">
        <v>215000</v>
      </c>
      <c r="AK150" s="5">
        <v>6639000</v>
      </c>
      <c r="AL150">
        <v>25</v>
      </c>
      <c r="AN150">
        <v>1010</v>
      </c>
      <c r="AP150" s="6" t="s">
        <v>3687</v>
      </c>
      <c r="AQ150">
        <v>100314</v>
      </c>
      <c r="AS150" s="11" t="s">
        <v>2579</v>
      </c>
      <c r="AT150">
        <v>1</v>
      </c>
      <c r="AU150" t="s">
        <v>2580</v>
      </c>
      <c r="AV150" t="s">
        <v>3688</v>
      </c>
      <c r="AW150" t="s">
        <v>3689</v>
      </c>
      <c r="AX150">
        <v>1010</v>
      </c>
      <c r="AY150" t="s">
        <v>42</v>
      </c>
      <c r="AZ150" t="s">
        <v>43</v>
      </c>
      <c r="BA150">
        <v>1</v>
      </c>
      <c r="BB150" s="6">
        <v>44090.893310185202</v>
      </c>
      <c r="BC150" s="7" t="s">
        <v>19</v>
      </c>
      <c r="BE150">
        <v>6</v>
      </c>
      <c r="BF150">
        <v>250611</v>
      </c>
      <c r="BH150" t="s">
        <v>3690</v>
      </c>
      <c r="BT150">
        <v>212392</v>
      </c>
    </row>
    <row r="151" spans="1:72" x14ac:dyDescent="0.3">
      <c r="A151">
        <v>218238</v>
      </c>
      <c r="C151">
        <v>1</v>
      </c>
      <c r="F151" t="s">
        <v>0</v>
      </c>
      <c r="G151" t="s">
        <v>2702</v>
      </c>
      <c r="H151" t="s">
        <v>3736</v>
      </c>
      <c r="I151" t="s">
        <v>34</v>
      </c>
      <c r="K151">
        <v>1</v>
      </c>
      <c r="L151" t="s">
        <v>2576</v>
      </c>
      <c r="M151">
        <v>100314</v>
      </c>
      <c r="N151" t="s">
        <v>5</v>
      </c>
      <c r="T151" t="s">
        <v>3723</v>
      </c>
      <c r="U151" s="2">
        <v>1</v>
      </c>
      <c r="V151" t="s">
        <v>7</v>
      </c>
      <c r="W151" t="s">
        <v>3438</v>
      </c>
      <c r="X151" t="s">
        <v>1209</v>
      </c>
      <c r="Y151" s="4">
        <v>6</v>
      </c>
      <c r="Z151" s="5">
        <v>625</v>
      </c>
      <c r="AA151" t="s">
        <v>3693</v>
      </c>
      <c r="AC151">
        <v>2019</v>
      </c>
      <c r="AD151">
        <v>8</v>
      </c>
      <c r="AE151">
        <v>29</v>
      </c>
      <c r="AF151" t="s">
        <v>2712</v>
      </c>
      <c r="AH151">
        <v>221126</v>
      </c>
      <c r="AI151">
        <v>6633627</v>
      </c>
      <c r="AJ151" s="5">
        <v>221000</v>
      </c>
      <c r="AK151" s="5">
        <v>6633000</v>
      </c>
      <c r="AL151">
        <v>125</v>
      </c>
      <c r="AN151">
        <v>269</v>
      </c>
      <c r="AO151" t="s">
        <v>2705</v>
      </c>
      <c r="AP151" s="6"/>
      <c r="AQ151">
        <v>100314</v>
      </c>
      <c r="AS151" s="11" t="s">
        <v>2579</v>
      </c>
      <c r="AT151">
        <v>1</v>
      </c>
      <c r="AU151" t="s">
        <v>2580</v>
      </c>
      <c r="AV151" t="s">
        <v>3737</v>
      </c>
      <c r="AW151" t="s">
        <v>3738</v>
      </c>
      <c r="AX151">
        <v>269</v>
      </c>
      <c r="AY151" t="s">
        <v>2708</v>
      </c>
      <c r="AZ151" t="s">
        <v>2709</v>
      </c>
      <c r="BB151" s="6">
        <v>43706</v>
      </c>
      <c r="BC151" s="7" t="s">
        <v>19</v>
      </c>
      <c r="BE151">
        <v>5</v>
      </c>
      <c r="BF151">
        <v>333019</v>
      </c>
      <c r="BH151" t="s">
        <v>3739</v>
      </c>
      <c r="BT151">
        <v>218238</v>
      </c>
    </row>
    <row r="152" spans="1:72" x14ac:dyDescent="0.3">
      <c r="A152">
        <v>294288</v>
      </c>
      <c r="C152">
        <v>1</v>
      </c>
      <c r="F152" t="s">
        <v>0</v>
      </c>
      <c r="G152" t="s">
        <v>1317</v>
      </c>
      <c r="H152" t="s">
        <v>3904</v>
      </c>
      <c r="I152" t="s">
        <v>34</v>
      </c>
      <c r="K152">
        <v>1</v>
      </c>
      <c r="L152" t="s">
        <v>2576</v>
      </c>
      <c r="M152">
        <v>100314</v>
      </c>
      <c r="N152" t="s">
        <v>5</v>
      </c>
      <c r="T152" t="s">
        <v>3896</v>
      </c>
      <c r="U152" s="2">
        <v>1</v>
      </c>
      <c r="V152" t="s">
        <v>7</v>
      </c>
      <c r="W152" t="s">
        <v>559</v>
      </c>
      <c r="X152" t="s">
        <v>1209</v>
      </c>
      <c r="Y152" s="4">
        <v>6</v>
      </c>
      <c r="Z152" s="5">
        <v>627</v>
      </c>
      <c r="AA152" t="s">
        <v>1335</v>
      </c>
      <c r="AB152" t="s">
        <v>3905</v>
      </c>
      <c r="AC152">
        <v>2014</v>
      </c>
      <c r="AD152">
        <v>8</v>
      </c>
      <c r="AE152">
        <v>13</v>
      </c>
      <c r="AF152" t="s">
        <v>3906</v>
      </c>
      <c r="AG152" t="s">
        <v>3906</v>
      </c>
      <c r="AH152">
        <v>247623</v>
      </c>
      <c r="AI152">
        <v>6635731</v>
      </c>
      <c r="AJ152" s="5">
        <v>247000</v>
      </c>
      <c r="AK152" s="5">
        <v>6635000</v>
      </c>
      <c r="AL152">
        <v>5</v>
      </c>
      <c r="AN152">
        <v>59</v>
      </c>
      <c r="AQ152">
        <v>100314</v>
      </c>
      <c r="AS152" s="11" t="s">
        <v>2579</v>
      </c>
      <c r="AT152">
        <v>1</v>
      </c>
      <c r="AU152" t="s">
        <v>2580</v>
      </c>
      <c r="AV152" t="s">
        <v>3907</v>
      </c>
      <c r="AW152" t="s">
        <v>3904</v>
      </c>
      <c r="AX152">
        <v>59</v>
      </c>
      <c r="AY152" t="s">
        <v>1317</v>
      </c>
      <c r="AZ152" t="s">
        <v>1322</v>
      </c>
      <c r="BB152" s="6">
        <v>44236</v>
      </c>
      <c r="BC152" s="7" t="s">
        <v>19</v>
      </c>
      <c r="BE152">
        <v>4</v>
      </c>
      <c r="BF152">
        <v>387085</v>
      </c>
      <c r="BH152" t="s">
        <v>3908</v>
      </c>
      <c r="BT152">
        <v>294288</v>
      </c>
    </row>
    <row r="153" spans="1:72" x14ac:dyDescent="0.3">
      <c r="A153">
        <v>287352</v>
      </c>
      <c r="C153">
        <v>1</v>
      </c>
      <c r="F153" t="s">
        <v>0</v>
      </c>
      <c r="G153" t="s">
        <v>32</v>
      </c>
      <c r="H153" t="s">
        <v>3909</v>
      </c>
      <c r="I153" t="s">
        <v>34</v>
      </c>
      <c r="K153">
        <v>1</v>
      </c>
      <c r="L153" t="s">
        <v>2576</v>
      </c>
      <c r="M153">
        <v>100314</v>
      </c>
      <c r="N153" t="s">
        <v>5</v>
      </c>
      <c r="T153" t="s">
        <v>3896</v>
      </c>
      <c r="U153" s="2">
        <v>1</v>
      </c>
      <c r="V153" t="s">
        <v>7</v>
      </c>
      <c r="W153" t="s">
        <v>559</v>
      </c>
      <c r="X153" t="s">
        <v>1209</v>
      </c>
      <c r="Y153" s="4">
        <v>6</v>
      </c>
      <c r="Z153" s="5">
        <v>627</v>
      </c>
      <c r="AA153" t="s">
        <v>1335</v>
      </c>
      <c r="AB153" t="s">
        <v>3910</v>
      </c>
      <c r="AC153">
        <v>2018</v>
      </c>
      <c r="AD153">
        <v>6</v>
      </c>
      <c r="AE153">
        <v>13</v>
      </c>
      <c r="AF153" t="s">
        <v>2973</v>
      </c>
      <c r="AH153">
        <v>246327</v>
      </c>
      <c r="AI153">
        <v>6635275</v>
      </c>
      <c r="AJ153" s="5">
        <v>247000</v>
      </c>
      <c r="AK153" s="5">
        <v>6635000</v>
      </c>
      <c r="AL153">
        <v>9</v>
      </c>
      <c r="AN153">
        <v>1010</v>
      </c>
      <c r="AP153" s="6" t="s">
        <v>3911</v>
      </c>
      <c r="AQ153">
        <v>100314</v>
      </c>
      <c r="AS153" s="11" t="s">
        <v>2579</v>
      </c>
      <c r="AT153">
        <v>1</v>
      </c>
      <c r="AU153" t="s">
        <v>2580</v>
      </c>
      <c r="AV153" t="s">
        <v>3912</v>
      </c>
      <c r="AW153" t="s">
        <v>3913</v>
      </c>
      <c r="AX153">
        <v>1010</v>
      </c>
      <c r="AY153" t="s">
        <v>42</v>
      </c>
      <c r="AZ153" t="s">
        <v>43</v>
      </c>
      <c r="BB153" s="6">
        <v>43454.574826388904</v>
      </c>
      <c r="BC153" s="7" t="s">
        <v>19</v>
      </c>
      <c r="BE153">
        <v>6</v>
      </c>
      <c r="BF153">
        <v>182223</v>
      </c>
      <c r="BH153" t="s">
        <v>3914</v>
      </c>
      <c r="BT153">
        <v>287352</v>
      </c>
    </row>
    <row r="154" spans="1:72" x14ac:dyDescent="0.3">
      <c r="A154">
        <v>293983</v>
      </c>
      <c r="C154">
        <v>1</v>
      </c>
      <c r="F154" t="s">
        <v>0</v>
      </c>
      <c r="G154" t="s">
        <v>32</v>
      </c>
      <c r="H154" t="s">
        <v>3915</v>
      </c>
      <c r="I154" t="s">
        <v>34</v>
      </c>
      <c r="K154">
        <v>1</v>
      </c>
      <c r="L154" t="s">
        <v>2576</v>
      </c>
      <c r="M154">
        <v>100314</v>
      </c>
      <c r="N154" t="s">
        <v>5</v>
      </c>
      <c r="T154" t="s">
        <v>3896</v>
      </c>
      <c r="U154" s="2">
        <v>1</v>
      </c>
      <c r="V154" t="s">
        <v>7</v>
      </c>
      <c r="W154" t="s">
        <v>559</v>
      </c>
      <c r="X154" t="s">
        <v>1209</v>
      </c>
      <c r="Y154" s="4">
        <v>6</v>
      </c>
      <c r="Z154" s="5">
        <v>627</v>
      </c>
      <c r="AA154" t="s">
        <v>1335</v>
      </c>
      <c r="AB154" t="s">
        <v>3916</v>
      </c>
      <c r="AC154">
        <v>2020</v>
      </c>
      <c r="AD154">
        <v>6</v>
      </c>
      <c r="AE154">
        <v>10</v>
      </c>
      <c r="AF154" t="s">
        <v>3917</v>
      </c>
      <c r="AH154">
        <v>247571</v>
      </c>
      <c r="AI154">
        <v>6635552</v>
      </c>
      <c r="AJ154" s="5">
        <v>247000</v>
      </c>
      <c r="AK154" s="5">
        <v>6635000</v>
      </c>
      <c r="AL154">
        <v>5</v>
      </c>
      <c r="AN154">
        <v>1010</v>
      </c>
      <c r="AP154" s="6" t="s">
        <v>3918</v>
      </c>
      <c r="AQ154">
        <v>100314</v>
      </c>
      <c r="AS154" s="11" t="s">
        <v>2579</v>
      </c>
      <c r="AT154">
        <v>1</v>
      </c>
      <c r="AU154" t="s">
        <v>2580</v>
      </c>
      <c r="AV154" t="s">
        <v>3919</v>
      </c>
      <c r="AW154" t="s">
        <v>3920</v>
      </c>
      <c r="AX154">
        <v>1010</v>
      </c>
      <c r="AY154" t="s">
        <v>42</v>
      </c>
      <c r="AZ154" t="s">
        <v>43</v>
      </c>
      <c r="BB154" s="6">
        <v>43997.679513888899</v>
      </c>
      <c r="BC154" s="7" t="s">
        <v>19</v>
      </c>
      <c r="BE154">
        <v>6</v>
      </c>
      <c r="BF154">
        <v>239127</v>
      </c>
      <c r="BH154" t="s">
        <v>3921</v>
      </c>
      <c r="BT154">
        <v>293983</v>
      </c>
    </row>
    <row r="155" spans="1:72" x14ac:dyDescent="0.3">
      <c r="A155">
        <v>291800</v>
      </c>
      <c r="C155">
        <v>1</v>
      </c>
      <c r="F155" t="s">
        <v>0</v>
      </c>
      <c r="G155" t="s">
        <v>32</v>
      </c>
      <c r="H155" t="s">
        <v>3922</v>
      </c>
      <c r="I155" t="s">
        <v>34</v>
      </c>
      <c r="K155">
        <v>1</v>
      </c>
      <c r="L155" t="s">
        <v>2576</v>
      </c>
      <c r="M155">
        <v>100314</v>
      </c>
      <c r="N155" t="s">
        <v>5</v>
      </c>
      <c r="T155" t="s">
        <v>591</v>
      </c>
      <c r="U155" s="2">
        <v>1</v>
      </c>
      <c r="V155" t="s">
        <v>7</v>
      </c>
      <c r="W155" t="s">
        <v>559</v>
      </c>
      <c r="X155" t="s">
        <v>1209</v>
      </c>
      <c r="Y155" s="4">
        <v>6</v>
      </c>
      <c r="Z155" s="5">
        <v>627</v>
      </c>
      <c r="AA155" t="s">
        <v>1335</v>
      </c>
      <c r="AB155" t="s">
        <v>3923</v>
      </c>
      <c r="AC155">
        <v>2017</v>
      </c>
      <c r="AD155">
        <v>6</v>
      </c>
      <c r="AE155">
        <v>21</v>
      </c>
      <c r="AF155" t="s">
        <v>2697</v>
      </c>
      <c r="AH155">
        <v>247205</v>
      </c>
      <c r="AI155">
        <v>6636251</v>
      </c>
      <c r="AJ155" s="5">
        <v>247000</v>
      </c>
      <c r="AK155" s="5">
        <v>6637000</v>
      </c>
      <c r="AL155">
        <v>8</v>
      </c>
      <c r="AN155">
        <v>1010</v>
      </c>
      <c r="AP155" s="6" t="s">
        <v>3924</v>
      </c>
      <c r="AQ155">
        <v>100314</v>
      </c>
      <c r="AS155" s="11" t="s">
        <v>2579</v>
      </c>
      <c r="AT155">
        <v>1</v>
      </c>
      <c r="AU155" t="s">
        <v>2580</v>
      </c>
      <c r="AV155" t="s">
        <v>3925</v>
      </c>
      <c r="AW155" t="s">
        <v>3926</v>
      </c>
      <c r="AX155">
        <v>1010</v>
      </c>
      <c r="AY155" t="s">
        <v>42</v>
      </c>
      <c r="AZ155" t="s">
        <v>43</v>
      </c>
      <c r="BB155" s="6">
        <v>43710.333333333299</v>
      </c>
      <c r="BC155" s="7" t="s">
        <v>19</v>
      </c>
      <c r="BE155">
        <v>6</v>
      </c>
      <c r="BF155">
        <v>124268</v>
      </c>
      <c r="BH155" t="s">
        <v>3927</v>
      </c>
      <c r="BT155">
        <v>291800</v>
      </c>
    </row>
    <row r="156" spans="1:72" x14ac:dyDescent="0.3">
      <c r="A156">
        <v>301920</v>
      </c>
      <c r="C156">
        <v>1</v>
      </c>
      <c r="F156" t="s">
        <v>0</v>
      </c>
      <c r="G156" t="s">
        <v>1</v>
      </c>
      <c r="H156" t="s">
        <v>3955</v>
      </c>
      <c r="I156" t="s">
        <v>94</v>
      </c>
      <c r="K156">
        <v>1</v>
      </c>
      <c r="L156" t="s">
        <v>2576</v>
      </c>
      <c r="M156">
        <v>100314</v>
      </c>
      <c r="N156" t="s">
        <v>5</v>
      </c>
      <c r="T156" t="s">
        <v>1377</v>
      </c>
      <c r="U156" s="2">
        <v>1</v>
      </c>
      <c r="V156" t="s">
        <v>7</v>
      </c>
      <c r="W156" t="s">
        <v>559</v>
      </c>
      <c r="X156" t="s">
        <v>1209</v>
      </c>
      <c r="Y156" s="4">
        <v>6</v>
      </c>
      <c r="Z156" s="5">
        <v>628</v>
      </c>
      <c r="AA156" t="s">
        <v>1378</v>
      </c>
      <c r="AB156" t="s">
        <v>3956</v>
      </c>
      <c r="AC156">
        <v>2009</v>
      </c>
      <c r="AD156">
        <v>10</v>
      </c>
      <c r="AE156">
        <v>10</v>
      </c>
      <c r="AF156" t="s">
        <v>3957</v>
      </c>
      <c r="AG156" t="s">
        <v>3957</v>
      </c>
      <c r="AH156">
        <v>249895</v>
      </c>
      <c r="AI156">
        <v>6609833</v>
      </c>
      <c r="AJ156" s="5">
        <v>249000</v>
      </c>
      <c r="AK156" s="5">
        <v>6609000</v>
      </c>
      <c r="AL156">
        <v>71</v>
      </c>
      <c r="AN156">
        <v>8</v>
      </c>
      <c r="AO156" t="s">
        <v>293</v>
      </c>
      <c r="AQ156">
        <v>100314</v>
      </c>
      <c r="AS156" s="11" t="s">
        <v>2579</v>
      </c>
      <c r="AT156">
        <v>1</v>
      </c>
      <c r="AU156" t="s">
        <v>2580</v>
      </c>
      <c r="AV156" t="s">
        <v>3958</v>
      </c>
      <c r="AW156" t="s">
        <v>3959</v>
      </c>
      <c r="AX156">
        <v>8</v>
      </c>
      <c r="AY156" t="s">
        <v>17</v>
      </c>
      <c r="AZ156" t="s">
        <v>18</v>
      </c>
      <c r="BB156" s="6">
        <v>43137</v>
      </c>
      <c r="BC156" s="7" t="s">
        <v>19</v>
      </c>
      <c r="BE156">
        <v>3</v>
      </c>
      <c r="BF156">
        <v>447458</v>
      </c>
      <c r="BH156" t="s">
        <v>3960</v>
      </c>
      <c r="BJ156" t="s">
        <v>3961</v>
      </c>
      <c r="BT156">
        <v>301920</v>
      </c>
    </row>
    <row r="157" spans="1:72" x14ac:dyDescent="0.3">
      <c r="A157">
        <v>308066</v>
      </c>
      <c r="C157">
        <v>1</v>
      </c>
      <c r="F157" t="s">
        <v>0</v>
      </c>
      <c r="G157" t="s">
        <v>32</v>
      </c>
      <c r="H157" t="s">
        <v>3977</v>
      </c>
      <c r="I157" s="1" t="str">
        <f>HYPERLINK(AP157,"Foto")</f>
        <v>Foto</v>
      </c>
      <c r="K157">
        <v>1</v>
      </c>
      <c r="L157" t="s">
        <v>2576</v>
      </c>
      <c r="M157">
        <v>100314</v>
      </c>
      <c r="N157" t="s">
        <v>5</v>
      </c>
      <c r="T157" t="s">
        <v>3969</v>
      </c>
      <c r="U157" s="2">
        <v>1</v>
      </c>
      <c r="V157" t="s">
        <v>7</v>
      </c>
      <c r="W157" t="s">
        <v>559</v>
      </c>
      <c r="X157" t="s">
        <v>1209</v>
      </c>
      <c r="Y157" s="4">
        <v>6</v>
      </c>
      <c r="Z157" s="5">
        <v>628</v>
      </c>
      <c r="AA157" t="s">
        <v>1378</v>
      </c>
      <c r="AB157" t="s">
        <v>3978</v>
      </c>
      <c r="AC157">
        <v>2021</v>
      </c>
      <c r="AD157">
        <v>8</v>
      </c>
      <c r="AE157">
        <v>5</v>
      </c>
      <c r="AF157" t="s">
        <v>3979</v>
      </c>
      <c r="AH157">
        <v>252015</v>
      </c>
      <c r="AI157">
        <v>6621942</v>
      </c>
      <c r="AJ157" s="5">
        <v>253000</v>
      </c>
      <c r="AK157" s="5">
        <v>6621000</v>
      </c>
      <c r="AL157">
        <v>25</v>
      </c>
      <c r="AN157">
        <v>1010</v>
      </c>
      <c r="AP157" s="6" t="s">
        <v>3980</v>
      </c>
      <c r="AQ157">
        <v>100314</v>
      </c>
      <c r="AS157" s="11" t="s">
        <v>2579</v>
      </c>
      <c r="AT157">
        <v>1</v>
      </c>
      <c r="AU157" t="s">
        <v>2580</v>
      </c>
      <c r="AV157" t="s">
        <v>3981</v>
      </c>
      <c r="AW157" t="s">
        <v>3982</v>
      </c>
      <c r="AX157">
        <v>1010</v>
      </c>
      <c r="AY157" t="s">
        <v>42</v>
      </c>
      <c r="AZ157" t="s">
        <v>43</v>
      </c>
      <c r="BA157">
        <v>1</v>
      </c>
      <c r="BB157" s="6">
        <v>44413.963796296302</v>
      </c>
      <c r="BC157" s="7" t="s">
        <v>19</v>
      </c>
      <c r="BE157">
        <v>6</v>
      </c>
      <c r="BF157">
        <v>276864</v>
      </c>
      <c r="BH157" t="s">
        <v>3983</v>
      </c>
      <c r="BT157">
        <v>308066</v>
      </c>
    </row>
    <row r="158" spans="1:72" x14ac:dyDescent="0.3">
      <c r="A158">
        <v>252159</v>
      </c>
      <c r="C158">
        <v>1</v>
      </c>
      <c r="F158" t="s">
        <v>0</v>
      </c>
      <c r="G158" t="s">
        <v>1317</v>
      </c>
      <c r="H158" t="s">
        <v>4131</v>
      </c>
      <c r="I158" t="s">
        <v>34</v>
      </c>
      <c r="K158">
        <v>1</v>
      </c>
      <c r="L158" t="s">
        <v>2576</v>
      </c>
      <c r="M158">
        <v>100314</v>
      </c>
      <c r="N158" t="s">
        <v>5</v>
      </c>
      <c r="T158" t="s">
        <v>1477</v>
      </c>
      <c r="U158" s="2">
        <v>1</v>
      </c>
      <c r="V158" t="s">
        <v>1404</v>
      </c>
      <c r="W158" t="s">
        <v>1405</v>
      </c>
      <c r="X158" s="3" t="s">
        <v>1406</v>
      </c>
      <c r="Y158" s="4">
        <v>7</v>
      </c>
      <c r="Z158" s="5">
        <v>713</v>
      </c>
      <c r="AA158" t="s">
        <v>1463</v>
      </c>
      <c r="AB158" t="s">
        <v>4132</v>
      </c>
      <c r="AC158">
        <v>2012</v>
      </c>
      <c r="AD158">
        <v>6</v>
      </c>
      <c r="AE158">
        <v>14</v>
      </c>
      <c r="AF158" t="s">
        <v>3128</v>
      </c>
      <c r="AG158" t="s">
        <v>3128</v>
      </c>
      <c r="AH158">
        <v>236555</v>
      </c>
      <c r="AI158">
        <v>6607307</v>
      </c>
      <c r="AJ158" s="5">
        <v>237000</v>
      </c>
      <c r="AK158" s="5">
        <v>6607000</v>
      </c>
      <c r="AL158">
        <v>5</v>
      </c>
      <c r="AN158">
        <v>59</v>
      </c>
      <c r="AO158" t="s">
        <v>4133</v>
      </c>
      <c r="AQ158">
        <v>100314</v>
      </c>
      <c r="AS158" s="11" t="s">
        <v>2579</v>
      </c>
      <c r="AT158">
        <v>1</v>
      </c>
      <c r="AU158" t="s">
        <v>2580</v>
      </c>
      <c r="AV158" t="s">
        <v>4134</v>
      </c>
      <c r="AW158" t="s">
        <v>4131</v>
      </c>
      <c r="AX158">
        <v>59</v>
      </c>
      <c r="AY158" t="s">
        <v>1317</v>
      </c>
      <c r="AZ158" t="s">
        <v>1322</v>
      </c>
      <c r="BB158" s="6">
        <v>44236</v>
      </c>
      <c r="BC158" s="7" t="s">
        <v>19</v>
      </c>
      <c r="BE158">
        <v>4</v>
      </c>
      <c r="BF158">
        <v>386037</v>
      </c>
      <c r="BH158" t="s">
        <v>4135</v>
      </c>
      <c r="BT158">
        <v>252159</v>
      </c>
    </row>
    <row r="159" spans="1:72" x14ac:dyDescent="0.3">
      <c r="A159">
        <v>254102</v>
      </c>
      <c r="C159">
        <v>1</v>
      </c>
      <c r="F159" t="s">
        <v>0</v>
      </c>
      <c r="G159" t="s">
        <v>1</v>
      </c>
      <c r="H159" t="s">
        <v>4142</v>
      </c>
      <c r="I159" t="s">
        <v>94</v>
      </c>
      <c r="K159">
        <v>1</v>
      </c>
      <c r="L159" t="s">
        <v>2576</v>
      </c>
      <c r="M159">
        <v>100314</v>
      </c>
      <c r="N159" t="s">
        <v>5</v>
      </c>
      <c r="T159" t="s">
        <v>1477</v>
      </c>
      <c r="U159" s="2">
        <v>1</v>
      </c>
      <c r="V159" t="s">
        <v>1404</v>
      </c>
      <c r="W159" t="s">
        <v>1405</v>
      </c>
      <c r="X159" s="3" t="s">
        <v>1406</v>
      </c>
      <c r="Y159" s="4">
        <v>7</v>
      </c>
      <c r="Z159" s="5">
        <v>713</v>
      </c>
      <c r="AA159" t="s">
        <v>1463</v>
      </c>
      <c r="AB159" t="s">
        <v>4143</v>
      </c>
      <c r="AC159">
        <v>2016</v>
      </c>
      <c r="AD159">
        <v>6</v>
      </c>
      <c r="AE159">
        <v>6</v>
      </c>
      <c r="AF159" t="s">
        <v>520</v>
      </c>
      <c r="AG159" t="s">
        <v>520</v>
      </c>
      <c r="AH159">
        <v>237123</v>
      </c>
      <c r="AI159">
        <v>6606919</v>
      </c>
      <c r="AJ159" s="5">
        <v>237000</v>
      </c>
      <c r="AK159" s="5">
        <v>6607000</v>
      </c>
      <c r="AL159">
        <v>707</v>
      </c>
      <c r="AN159">
        <v>8</v>
      </c>
      <c r="AO159" t="s">
        <v>293</v>
      </c>
      <c r="AQ159">
        <v>100314</v>
      </c>
      <c r="AS159" s="11" t="s">
        <v>2579</v>
      </c>
      <c r="AT159">
        <v>1</v>
      </c>
      <c r="AU159" t="s">
        <v>2580</v>
      </c>
      <c r="AV159" t="s">
        <v>4144</v>
      </c>
      <c r="AW159" t="s">
        <v>4145</v>
      </c>
      <c r="AX159">
        <v>8</v>
      </c>
      <c r="AY159" t="s">
        <v>17</v>
      </c>
      <c r="AZ159" t="s">
        <v>18</v>
      </c>
      <c r="BB159" s="6">
        <v>43431</v>
      </c>
      <c r="BC159" s="7" t="s">
        <v>19</v>
      </c>
      <c r="BE159">
        <v>3</v>
      </c>
      <c r="BF159">
        <v>468132</v>
      </c>
      <c r="BH159" t="s">
        <v>4146</v>
      </c>
      <c r="BJ159" t="s">
        <v>4147</v>
      </c>
      <c r="BT159">
        <v>254102</v>
      </c>
    </row>
    <row r="160" spans="1:72" x14ac:dyDescent="0.3">
      <c r="A160">
        <v>291139</v>
      </c>
      <c r="C160">
        <v>1</v>
      </c>
      <c r="F160" t="s">
        <v>1187</v>
      </c>
      <c r="G160" t="s">
        <v>1196</v>
      </c>
      <c r="H160" t="s">
        <v>4190</v>
      </c>
      <c r="I160" t="s">
        <v>34</v>
      </c>
      <c r="J160">
        <v>1</v>
      </c>
      <c r="K160">
        <v>1</v>
      </c>
      <c r="L160" t="s">
        <v>2576</v>
      </c>
      <c r="M160">
        <v>100314</v>
      </c>
      <c r="N160" t="s">
        <v>5</v>
      </c>
      <c r="T160" t="s">
        <v>1490</v>
      </c>
      <c r="U160" s="2">
        <v>1</v>
      </c>
      <c r="V160" t="s">
        <v>1404</v>
      </c>
      <c r="W160" t="s">
        <v>1491</v>
      </c>
      <c r="X160" t="s">
        <v>1406</v>
      </c>
      <c r="Y160" s="4">
        <v>7</v>
      </c>
      <c r="Z160">
        <v>722</v>
      </c>
      <c r="AA160" t="s">
        <v>1492</v>
      </c>
      <c r="AB160" t="s">
        <v>4191</v>
      </c>
      <c r="AC160">
        <v>2021</v>
      </c>
      <c r="AD160">
        <v>8</v>
      </c>
      <c r="AE160">
        <v>4</v>
      </c>
      <c r="AF160" t="s">
        <v>628</v>
      </c>
      <c r="AH160" s="5">
        <v>247074.926274</v>
      </c>
      <c r="AI160" s="5">
        <v>6570978.1208600001</v>
      </c>
      <c r="AJ160" s="5">
        <v>247000</v>
      </c>
      <c r="AK160" s="5">
        <v>6571000</v>
      </c>
      <c r="AL160" s="5">
        <v>5</v>
      </c>
      <c r="AN160" t="s">
        <v>1561</v>
      </c>
      <c r="AQ160">
        <v>100314</v>
      </c>
      <c r="AS160" t="s">
        <v>769</v>
      </c>
      <c r="BB160" s="6">
        <v>44566</v>
      </c>
      <c r="BC160" s="2" t="s">
        <v>4192</v>
      </c>
      <c r="BE160">
        <v>3</v>
      </c>
      <c r="BF160">
        <v>360</v>
      </c>
      <c r="BH160" t="s">
        <v>4193</v>
      </c>
      <c r="BT160">
        <v>291139</v>
      </c>
    </row>
    <row r="161" spans="1:72" x14ac:dyDescent="0.3">
      <c r="A161">
        <v>195954</v>
      </c>
      <c r="C161">
        <v>1</v>
      </c>
      <c r="F161" t="s">
        <v>0</v>
      </c>
      <c r="G161" t="s">
        <v>32</v>
      </c>
      <c r="H161" t="s">
        <v>4267</v>
      </c>
      <c r="I161" t="s">
        <v>34</v>
      </c>
      <c r="K161">
        <v>1</v>
      </c>
      <c r="L161" t="s">
        <v>2576</v>
      </c>
      <c r="M161">
        <v>100314</v>
      </c>
      <c r="N161" t="s">
        <v>5</v>
      </c>
      <c r="T161" t="s">
        <v>1518</v>
      </c>
      <c r="U161" s="2">
        <v>1</v>
      </c>
      <c r="V161" t="s">
        <v>1404</v>
      </c>
      <c r="W161" t="s">
        <v>1519</v>
      </c>
      <c r="X161" s="3" t="s">
        <v>1520</v>
      </c>
      <c r="Y161" s="4">
        <v>8</v>
      </c>
      <c r="Z161" s="5">
        <v>805</v>
      </c>
      <c r="AA161" s="5" t="s">
        <v>1519</v>
      </c>
      <c r="AB161" t="s">
        <v>4268</v>
      </c>
      <c r="AC161">
        <v>2017</v>
      </c>
      <c r="AD161">
        <v>8</v>
      </c>
      <c r="AE161">
        <v>20</v>
      </c>
      <c r="AF161" t="s">
        <v>2718</v>
      </c>
      <c r="AH161">
        <v>193455</v>
      </c>
      <c r="AI161">
        <v>6562683</v>
      </c>
      <c r="AJ161" s="5">
        <v>193000</v>
      </c>
      <c r="AK161" s="5">
        <v>6563000</v>
      </c>
      <c r="AL161">
        <v>8</v>
      </c>
      <c r="AN161">
        <v>1010</v>
      </c>
      <c r="AP161" s="6" t="s">
        <v>4269</v>
      </c>
      <c r="AQ161">
        <v>100314</v>
      </c>
      <c r="AS161" s="11" t="s">
        <v>2579</v>
      </c>
      <c r="AT161">
        <v>1</v>
      </c>
      <c r="AU161" t="s">
        <v>2580</v>
      </c>
      <c r="AV161" t="s">
        <v>4270</v>
      </c>
      <c r="AW161" t="s">
        <v>4271</v>
      </c>
      <c r="AX161">
        <v>1010</v>
      </c>
      <c r="AY161" t="s">
        <v>42</v>
      </c>
      <c r="AZ161" t="s">
        <v>43</v>
      </c>
      <c r="BB161" s="6">
        <v>43710.333333333299</v>
      </c>
      <c r="BC161" s="7" t="s">
        <v>19</v>
      </c>
      <c r="BE161">
        <v>6</v>
      </c>
      <c r="BF161">
        <v>134882</v>
      </c>
      <c r="BH161" t="s">
        <v>4272</v>
      </c>
      <c r="BT161">
        <v>195954</v>
      </c>
    </row>
    <row r="162" spans="1:72" x14ac:dyDescent="0.3">
      <c r="A162">
        <v>196016</v>
      </c>
      <c r="C162">
        <v>1</v>
      </c>
      <c r="F162" t="s">
        <v>0</v>
      </c>
      <c r="G162" t="s">
        <v>32</v>
      </c>
      <c r="H162" t="s">
        <v>4273</v>
      </c>
      <c r="I162" t="s">
        <v>34</v>
      </c>
      <c r="K162">
        <v>1</v>
      </c>
      <c r="L162" t="s">
        <v>2576</v>
      </c>
      <c r="M162">
        <v>100314</v>
      </c>
      <c r="N162" t="s">
        <v>5</v>
      </c>
      <c r="T162" t="s">
        <v>1518</v>
      </c>
      <c r="U162" s="2">
        <v>1</v>
      </c>
      <c r="V162" t="s">
        <v>1404</v>
      </c>
      <c r="W162" t="s">
        <v>1519</v>
      </c>
      <c r="X162" s="3" t="s">
        <v>1520</v>
      </c>
      <c r="Y162" s="4">
        <v>8</v>
      </c>
      <c r="Z162" s="5">
        <v>805</v>
      </c>
      <c r="AA162" s="5" t="s">
        <v>1519</v>
      </c>
      <c r="AB162" t="s">
        <v>4274</v>
      </c>
      <c r="AC162">
        <v>2017</v>
      </c>
      <c r="AD162">
        <v>8</v>
      </c>
      <c r="AE162">
        <v>24</v>
      </c>
      <c r="AF162" t="s">
        <v>4275</v>
      </c>
      <c r="AH162">
        <v>193552</v>
      </c>
      <c r="AI162">
        <v>6562938</v>
      </c>
      <c r="AJ162" s="5">
        <v>193000</v>
      </c>
      <c r="AK162" s="5">
        <v>6563000</v>
      </c>
      <c r="AL162">
        <v>5</v>
      </c>
      <c r="AN162">
        <v>1010</v>
      </c>
      <c r="AO162" t="s">
        <v>4276</v>
      </c>
      <c r="AP162" s="6" t="s">
        <v>4277</v>
      </c>
      <c r="AQ162">
        <v>100314</v>
      </c>
      <c r="AS162" s="11" t="s">
        <v>2579</v>
      </c>
      <c r="AT162">
        <v>1</v>
      </c>
      <c r="AU162" t="s">
        <v>2580</v>
      </c>
      <c r="AV162" t="s">
        <v>4278</v>
      </c>
      <c r="AW162" t="s">
        <v>4279</v>
      </c>
      <c r="AX162">
        <v>1010</v>
      </c>
      <c r="AY162" t="s">
        <v>42</v>
      </c>
      <c r="AZ162" t="s">
        <v>43</v>
      </c>
      <c r="BB162" s="6">
        <v>43836.524895833303</v>
      </c>
      <c r="BC162" s="7" t="s">
        <v>19</v>
      </c>
      <c r="BE162">
        <v>6</v>
      </c>
      <c r="BF162">
        <v>229383</v>
      </c>
      <c r="BH162" t="s">
        <v>4280</v>
      </c>
      <c r="BT162">
        <v>196016</v>
      </c>
    </row>
    <row r="163" spans="1:72" x14ac:dyDescent="0.3">
      <c r="A163">
        <v>197070</v>
      </c>
      <c r="C163">
        <v>1</v>
      </c>
      <c r="F163" t="s">
        <v>1187</v>
      </c>
      <c r="G163" t="s">
        <v>1196</v>
      </c>
      <c r="H163" t="s">
        <v>4288</v>
      </c>
      <c r="I163" t="s">
        <v>34</v>
      </c>
      <c r="J163">
        <v>1</v>
      </c>
      <c r="K163">
        <v>1</v>
      </c>
      <c r="L163" t="s">
        <v>2576</v>
      </c>
      <c r="M163">
        <v>100314</v>
      </c>
      <c r="N163" t="s">
        <v>5</v>
      </c>
      <c r="T163" t="s">
        <v>1559</v>
      </c>
      <c r="U163" s="2">
        <v>1</v>
      </c>
      <c r="V163" t="s">
        <v>1404</v>
      </c>
      <c r="X163" t="s">
        <v>1520</v>
      </c>
      <c r="Y163" s="4">
        <v>8</v>
      </c>
      <c r="Z163" s="5">
        <v>805</v>
      </c>
      <c r="AA163" s="5" t="s">
        <v>1519</v>
      </c>
      <c r="AB163" t="s">
        <v>4289</v>
      </c>
      <c r="AC163">
        <v>2017</v>
      </c>
      <c r="AD163">
        <v>7</v>
      </c>
      <c r="AE163">
        <v>11</v>
      </c>
      <c r="AF163" t="s">
        <v>628</v>
      </c>
      <c r="AH163" s="5">
        <v>194459.98144900001</v>
      </c>
      <c r="AI163" s="5">
        <v>6561625.7839900004</v>
      </c>
      <c r="AJ163" s="5">
        <v>195000</v>
      </c>
      <c r="AK163" s="5">
        <v>6561000</v>
      </c>
      <c r="AL163" s="5">
        <v>5</v>
      </c>
      <c r="AN163" t="s">
        <v>1561</v>
      </c>
      <c r="AQ163">
        <v>100314</v>
      </c>
      <c r="AS163" t="s">
        <v>769</v>
      </c>
      <c r="BB163" s="6">
        <v>44568</v>
      </c>
      <c r="BC163" t="s">
        <v>4290</v>
      </c>
      <c r="BE163">
        <v>3</v>
      </c>
      <c r="BF163">
        <v>507</v>
      </c>
      <c r="BH163" t="s">
        <v>4291</v>
      </c>
      <c r="BT163">
        <v>197070</v>
      </c>
    </row>
    <row r="164" spans="1:72" x14ac:dyDescent="0.3">
      <c r="A164">
        <v>196821</v>
      </c>
      <c r="C164">
        <v>1</v>
      </c>
      <c r="F164" t="s">
        <v>0</v>
      </c>
      <c r="G164" t="s">
        <v>32</v>
      </c>
      <c r="H164" t="s">
        <v>4292</v>
      </c>
      <c r="I164" s="1" t="str">
        <f>HYPERLINK(AP164,"Foto")</f>
        <v>Foto</v>
      </c>
      <c r="K164">
        <v>1</v>
      </c>
      <c r="L164" t="s">
        <v>2576</v>
      </c>
      <c r="M164">
        <v>100314</v>
      </c>
      <c r="N164" t="s">
        <v>5</v>
      </c>
      <c r="T164" t="s">
        <v>1565</v>
      </c>
      <c r="U164" s="2">
        <v>1</v>
      </c>
      <c r="V164" t="s">
        <v>1404</v>
      </c>
      <c r="W164" t="s">
        <v>1519</v>
      </c>
      <c r="X164" s="3" t="s">
        <v>1520</v>
      </c>
      <c r="Y164" s="4">
        <v>8</v>
      </c>
      <c r="Z164" s="5">
        <v>805</v>
      </c>
      <c r="AA164" s="5" t="s">
        <v>1519</v>
      </c>
      <c r="AB164" t="s">
        <v>4293</v>
      </c>
      <c r="AC164">
        <v>2010</v>
      </c>
      <c r="AD164">
        <v>9</v>
      </c>
      <c r="AE164">
        <v>14</v>
      </c>
      <c r="AF164" t="s">
        <v>4256</v>
      </c>
      <c r="AH164" s="5">
        <v>194191</v>
      </c>
      <c r="AI164" s="5">
        <v>6563657</v>
      </c>
      <c r="AJ164" s="5">
        <v>195000</v>
      </c>
      <c r="AK164" s="5">
        <v>6563000</v>
      </c>
      <c r="AL164">
        <v>5</v>
      </c>
      <c r="AM164" s="5"/>
      <c r="AN164">
        <v>1010</v>
      </c>
      <c r="AO164" t="s">
        <v>4294</v>
      </c>
      <c r="AP164" s="6" t="s">
        <v>4295</v>
      </c>
      <c r="AQ164">
        <v>100314</v>
      </c>
      <c r="AS164" s="11" t="s">
        <v>2579</v>
      </c>
      <c r="AT164">
        <v>1</v>
      </c>
      <c r="AU164" t="s">
        <v>2580</v>
      </c>
      <c r="AV164" t="s">
        <v>4296</v>
      </c>
      <c r="AW164" t="s">
        <v>4297</v>
      </c>
      <c r="AX164">
        <v>1010</v>
      </c>
      <c r="AY164" t="s">
        <v>42</v>
      </c>
      <c r="AZ164" t="s">
        <v>43</v>
      </c>
      <c r="BA164">
        <v>1</v>
      </c>
      <c r="BB164" s="6">
        <v>43709.902777777803</v>
      </c>
      <c r="BC164" s="7" t="s">
        <v>19</v>
      </c>
      <c r="BE164">
        <v>6</v>
      </c>
      <c r="BF164">
        <v>6545</v>
      </c>
      <c r="BH164" t="s">
        <v>4298</v>
      </c>
      <c r="BT164">
        <v>196821</v>
      </c>
    </row>
    <row r="165" spans="1:72" x14ac:dyDescent="0.3">
      <c r="A165">
        <v>197186</v>
      </c>
      <c r="C165">
        <v>1</v>
      </c>
      <c r="F165" t="s">
        <v>1187</v>
      </c>
      <c r="G165" t="s">
        <v>1196</v>
      </c>
      <c r="H165" t="s">
        <v>4318</v>
      </c>
      <c r="I165" t="s">
        <v>34</v>
      </c>
      <c r="J165">
        <v>1</v>
      </c>
      <c r="K165">
        <v>1</v>
      </c>
      <c r="L165" t="s">
        <v>2576</v>
      </c>
      <c r="M165">
        <v>100314</v>
      </c>
      <c r="N165" t="s">
        <v>5</v>
      </c>
      <c r="T165" t="s">
        <v>1565</v>
      </c>
      <c r="U165" s="2">
        <v>1</v>
      </c>
      <c r="V165" t="s">
        <v>1404</v>
      </c>
      <c r="X165" t="s">
        <v>1520</v>
      </c>
      <c r="Y165" s="4">
        <v>8</v>
      </c>
      <c r="Z165" s="5">
        <v>805</v>
      </c>
      <c r="AA165" s="5" t="s">
        <v>1519</v>
      </c>
      <c r="AB165" t="s">
        <v>4319</v>
      </c>
      <c r="AC165">
        <v>2017</v>
      </c>
      <c r="AD165">
        <v>7</v>
      </c>
      <c r="AE165">
        <v>22</v>
      </c>
      <c r="AF165" t="s">
        <v>628</v>
      </c>
      <c r="AH165" s="5">
        <v>194564.58968199999</v>
      </c>
      <c r="AI165" s="5">
        <v>6562641.7258299999</v>
      </c>
      <c r="AJ165" s="5">
        <v>195000</v>
      </c>
      <c r="AK165" s="5">
        <v>6563000</v>
      </c>
      <c r="AL165" s="5">
        <v>5</v>
      </c>
      <c r="AN165" t="s">
        <v>1561</v>
      </c>
      <c r="AQ165">
        <v>100314</v>
      </c>
      <c r="AS165" t="s">
        <v>769</v>
      </c>
      <c r="BB165" s="6">
        <v>44568</v>
      </c>
      <c r="BC165" t="s">
        <v>4290</v>
      </c>
      <c r="BE165">
        <v>3</v>
      </c>
      <c r="BF165">
        <v>701</v>
      </c>
      <c r="BH165" t="s">
        <v>4320</v>
      </c>
      <c r="BT165">
        <v>197186</v>
      </c>
    </row>
    <row r="166" spans="1:72" x14ac:dyDescent="0.3">
      <c r="A166">
        <v>196892</v>
      </c>
      <c r="C166">
        <v>1</v>
      </c>
      <c r="F166" t="s">
        <v>0</v>
      </c>
      <c r="G166" t="s">
        <v>32</v>
      </c>
      <c r="H166" t="s">
        <v>4321</v>
      </c>
      <c r="I166" s="1" t="str">
        <f>HYPERLINK(AP166,"Foto")</f>
        <v>Foto</v>
      </c>
      <c r="K166">
        <v>1</v>
      </c>
      <c r="L166" t="s">
        <v>2576</v>
      </c>
      <c r="M166">
        <v>100314</v>
      </c>
      <c r="N166" t="s">
        <v>5</v>
      </c>
      <c r="T166" t="s">
        <v>1565</v>
      </c>
      <c r="U166" s="2">
        <v>1</v>
      </c>
      <c r="V166" t="s">
        <v>1404</v>
      </c>
      <c r="W166" t="s">
        <v>1519</v>
      </c>
      <c r="X166" s="3" t="s">
        <v>1520</v>
      </c>
      <c r="Y166" s="4">
        <v>8</v>
      </c>
      <c r="Z166" s="5">
        <v>805</v>
      </c>
      <c r="AA166" s="5" t="s">
        <v>1519</v>
      </c>
      <c r="AB166" t="s">
        <v>4322</v>
      </c>
      <c r="AC166">
        <v>2017</v>
      </c>
      <c r="AD166">
        <v>8</v>
      </c>
      <c r="AE166">
        <v>24</v>
      </c>
      <c r="AF166" t="s">
        <v>4275</v>
      </c>
      <c r="AH166">
        <v>194246</v>
      </c>
      <c r="AI166">
        <v>6563686</v>
      </c>
      <c r="AJ166" s="5">
        <v>195000</v>
      </c>
      <c r="AK166" s="5">
        <v>6563000</v>
      </c>
      <c r="AL166">
        <v>5</v>
      </c>
      <c r="AN166">
        <v>1010</v>
      </c>
      <c r="AP166" s="6" t="s">
        <v>4323</v>
      </c>
      <c r="AQ166">
        <v>100314</v>
      </c>
      <c r="AS166" s="11" t="s">
        <v>2579</v>
      </c>
      <c r="AT166">
        <v>1</v>
      </c>
      <c r="AU166" t="s">
        <v>2580</v>
      </c>
      <c r="AV166" t="s">
        <v>4324</v>
      </c>
      <c r="AW166" t="s">
        <v>4325</v>
      </c>
      <c r="AX166">
        <v>1010</v>
      </c>
      <c r="AY166" t="s">
        <v>42</v>
      </c>
      <c r="AZ166" t="s">
        <v>43</v>
      </c>
      <c r="BA166">
        <v>1</v>
      </c>
      <c r="BB166" s="6">
        <v>43836.524895833303</v>
      </c>
      <c r="BC166" s="7" t="s">
        <v>19</v>
      </c>
      <c r="BE166">
        <v>6</v>
      </c>
      <c r="BF166">
        <v>229384</v>
      </c>
      <c r="BH166" t="s">
        <v>4326</v>
      </c>
      <c r="BT166">
        <v>196892</v>
      </c>
    </row>
    <row r="167" spans="1:72" x14ac:dyDescent="0.3">
      <c r="A167">
        <v>197194</v>
      </c>
      <c r="C167">
        <v>1</v>
      </c>
      <c r="F167" t="s">
        <v>0</v>
      </c>
      <c r="G167" t="s">
        <v>32</v>
      </c>
      <c r="H167" t="s">
        <v>4327</v>
      </c>
      <c r="I167" t="s">
        <v>34</v>
      </c>
      <c r="K167">
        <v>1</v>
      </c>
      <c r="L167" t="s">
        <v>2576</v>
      </c>
      <c r="M167">
        <v>100314</v>
      </c>
      <c r="N167" t="s">
        <v>5</v>
      </c>
      <c r="T167" t="s">
        <v>1565</v>
      </c>
      <c r="U167" s="2">
        <v>1</v>
      </c>
      <c r="V167" t="s">
        <v>1404</v>
      </c>
      <c r="W167" t="s">
        <v>1519</v>
      </c>
      <c r="X167" s="3" t="s">
        <v>1520</v>
      </c>
      <c r="Y167" s="4">
        <v>8</v>
      </c>
      <c r="Z167" s="5">
        <v>805</v>
      </c>
      <c r="AA167" s="5" t="s">
        <v>1519</v>
      </c>
      <c r="AB167" t="s">
        <v>4328</v>
      </c>
      <c r="AC167">
        <v>2019</v>
      </c>
      <c r="AD167">
        <v>8</v>
      </c>
      <c r="AE167">
        <v>3</v>
      </c>
      <c r="AF167" t="s">
        <v>1543</v>
      </c>
      <c r="AH167">
        <v>194574</v>
      </c>
      <c r="AI167">
        <v>6562711</v>
      </c>
      <c r="AJ167" s="5">
        <v>195000</v>
      </c>
      <c r="AK167" s="5">
        <v>6563000</v>
      </c>
      <c r="AL167">
        <v>50</v>
      </c>
      <c r="AN167">
        <v>1010</v>
      </c>
      <c r="AO167" t="s">
        <v>4329</v>
      </c>
      <c r="AP167" s="6" t="s">
        <v>4330</v>
      </c>
      <c r="AQ167">
        <v>100314</v>
      </c>
      <c r="AS167" s="11" t="s">
        <v>2579</v>
      </c>
      <c r="AT167">
        <v>1</v>
      </c>
      <c r="AU167" t="s">
        <v>2580</v>
      </c>
      <c r="AV167" t="s">
        <v>4331</v>
      </c>
      <c r="AW167" t="s">
        <v>4332</v>
      </c>
      <c r="AX167">
        <v>1010</v>
      </c>
      <c r="AY167" t="s">
        <v>42</v>
      </c>
      <c r="AZ167" t="s">
        <v>43</v>
      </c>
      <c r="BB167" s="6">
        <v>43680.639930555597</v>
      </c>
      <c r="BC167" s="7" t="s">
        <v>19</v>
      </c>
      <c r="BE167">
        <v>6</v>
      </c>
      <c r="BF167">
        <v>212835</v>
      </c>
      <c r="BH167" t="s">
        <v>4333</v>
      </c>
      <c r="BT167">
        <v>197194</v>
      </c>
    </row>
    <row r="168" spans="1:72" x14ac:dyDescent="0.3">
      <c r="A168">
        <v>197184</v>
      </c>
      <c r="C168">
        <v>1</v>
      </c>
      <c r="F168" t="s">
        <v>0</v>
      </c>
      <c r="G168" t="s">
        <v>32</v>
      </c>
      <c r="H168" t="s">
        <v>4334</v>
      </c>
      <c r="I168" t="s">
        <v>34</v>
      </c>
      <c r="K168">
        <v>1</v>
      </c>
      <c r="L168" t="s">
        <v>2576</v>
      </c>
      <c r="M168">
        <v>100314</v>
      </c>
      <c r="N168" t="s">
        <v>5</v>
      </c>
      <c r="T168" t="s">
        <v>1565</v>
      </c>
      <c r="U168" s="2">
        <v>1</v>
      </c>
      <c r="V168" t="s">
        <v>1404</v>
      </c>
      <c r="W168" t="s">
        <v>1519</v>
      </c>
      <c r="X168" s="3" t="s">
        <v>1520</v>
      </c>
      <c r="Y168" s="4">
        <v>8</v>
      </c>
      <c r="Z168" s="5">
        <v>805</v>
      </c>
      <c r="AA168" s="5" t="s">
        <v>1519</v>
      </c>
      <c r="AB168" t="s">
        <v>4335</v>
      </c>
      <c r="AC168">
        <v>2019</v>
      </c>
      <c r="AD168">
        <v>9</v>
      </c>
      <c r="AE168">
        <v>16</v>
      </c>
      <c r="AF168" t="s">
        <v>4336</v>
      </c>
      <c r="AH168">
        <v>194560</v>
      </c>
      <c r="AI168">
        <v>6563653</v>
      </c>
      <c r="AJ168" s="5">
        <v>195000</v>
      </c>
      <c r="AK168" s="5">
        <v>6563000</v>
      </c>
      <c r="AL168">
        <v>5</v>
      </c>
      <c r="AN168">
        <v>1010</v>
      </c>
      <c r="AP168" s="6" t="s">
        <v>4337</v>
      </c>
      <c r="AQ168">
        <v>100314</v>
      </c>
      <c r="AS168" s="11" t="s">
        <v>2579</v>
      </c>
      <c r="AT168">
        <v>1</v>
      </c>
      <c r="AU168" t="s">
        <v>2580</v>
      </c>
      <c r="AV168" t="s">
        <v>4338</v>
      </c>
      <c r="AW168" t="s">
        <v>4339</v>
      </c>
      <c r="AX168">
        <v>1010</v>
      </c>
      <c r="AY168" t="s">
        <v>42</v>
      </c>
      <c r="AZ168" t="s">
        <v>43</v>
      </c>
      <c r="BB168" s="6">
        <v>43800.790358796301</v>
      </c>
      <c r="BC168" s="7" t="s">
        <v>19</v>
      </c>
      <c r="BE168">
        <v>6</v>
      </c>
      <c r="BF168">
        <v>228192</v>
      </c>
      <c r="BH168" t="s">
        <v>4340</v>
      </c>
      <c r="BT168">
        <v>197184</v>
      </c>
    </row>
    <row r="169" spans="1:72" x14ac:dyDescent="0.3">
      <c r="A169">
        <v>196932</v>
      </c>
      <c r="C169">
        <v>1</v>
      </c>
      <c r="F169" t="s">
        <v>0</v>
      </c>
      <c r="G169" t="s">
        <v>32</v>
      </c>
      <c r="H169" t="s">
        <v>4341</v>
      </c>
      <c r="I169" s="1" t="str">
        <f>HYPERLINK(AP169,"Foto")</f>
        <v>Foto</v>
      </c>
      <c r="K169">
        <v>1</v>
      </c>
      <c r="L169" t="s">
        <v>2576</v>
      </c>
      <c r="M169">
        <v>100314</v>
      </c>
      <c r="N169" t="s">
        <v>5</v>
      </c>
      <c r="T169" t="s">
        <v>1565</v>
      </c>
      <c r="U169" s="2">
        <v>1</v>
      </c>
      <c r="V169" t="s">
        <v>1404</v>
      </c>
      <c r="W169" t="s">
        <v>1519</v>
      </c>
      <c r="X169" s="3" t="s">
        <v>1520</v>
      </c>
      <c r="Y169" s="4">
        <v>8</v>
      </c>
      <c r="Z169" s="5">
        <v>805</v>
      </c>
      <c r="AA169" s="5" t="s">
        <v>1519</v>
      </c>
      <c r="AB169" t="s">
        <v>4342</v>
      </c>
      <c r="AC169">
        <v>2020</v>
      </c>
      <c r="AD169">
        <v>6</v>
      </c>
      <c r="AE169">
        <v>25</v>
      </c>
      <c r="AF169" t="s">
        <v>120</v>
      </c>
      <c r="AH169">
        <v>194303</v>
      </c>
      <c r="AI169">
        <v>6563679</v>
      </c>
      <c r="AJ169" s="5">
        <v>195000</v>
      </c>
      <c r="AK169" s="5">
        <v>6563000</v>
      </c>
      <c r="AL169">
        <v>20</v>
      </c>
      <c r="AN169">
        <v>1010</v>
      </c>
      <c r="AP169" s="6" t="s">
        <v>4343</v>
      </c>
      <c r="AQ169">
        <v>100314</v>
      </c>
      <c r="AS169" s="11" t="s">
        <v>2579</v>
      </c>
      <c r="AT169">
        <v>1</v>
      </c>
      <c r="AU169" t="s">
        <v>2580</v>
      </c>
      <c r="AV169" t="s">
        <v>4344</v>
      </c>
      <c r="AW169" t="s">
        <v>4345</v>
      </c>
      <c r="AX169">
        <v>1010</v>
      </c>
      <c r="AY169" t="s">
        <v>42</v>
      </c>
      <c r="AZ169" t="s">
        <v>43</v>
      </c>
      <c r="BA169">
        <v>1</v>
      </c>
      <c r="BB169" s="6">
        <v>44008.699444444399</v>
      </c>
      <c r="BC169" s="7" t="s">
        <v>19</v>
      </c>
      <c r="BE169">
        <v>6</v>
      </c>
      <c r="BF169">
        <v>240191</v>
      </c>
      <c r="BH169" t="s">
        <v>4346</v>
      </c>
      <c r="BT169">
        <v>196932</v>
      </c>
    </row>
    <row r="170" spans="1:72" x14ac:dyDescent="0.3">
      <c r="A170">
        <v>201941</v>
      </c>
      <c r="C170">
        <v>1</v>
      </c>
      <c r="F170" t="s">
        <v>0</v>
      </c>
      <c r="G170" t="s">
        <v>32</v>
      </c>
      <c r="H170" t="s">
        <v>4455</v>
      </c>
      <c r="I170" t="s">
        <v>34</v>
      </c>
      <c r="K170">
        <v>1</v>
      </c>
      <c r="L170" t="s">
        <v>2576</v>
      </c>
      <c r="M170">
        <v>100314</v>
      </c>
      <c r="N170" t="s">
        <v>5</v>
      </c>
      <c r="T170" t="s">
        <v>1706</v>
      </c>
      <c r="U170" s="2">
        <v>1</v>
      </c>
      <c r="V170" t="s">
        <v>1404</v>
      </c>
      <c r="W170" t="s">
        <v>1678</v>
      </c>
      <c r="X170" s="3" t="s">
        <v>1520</v>
      </c>
      <c r="Y170" s="4">
        <v>8</v>
      </c>
      <c r="Z170" s="5">
        <v>814</v>
      </c>
      <c r="AA170" s="5" t="s">
        <v>1678</v>
      </c>
      <c r="AB170" t="s">
        <v>4456</v>
      </c>
      <c r="AC170">
        <v>2019</v>
      </c>
      <c r="AD170">
        <v>7</v>
      </c>
      <c r="AE170">
        <v>25</v>
      </c>
      <c r="AF170" t="s">
        <v>3172</v>
      </c>
      <c r="AH170">
        <v>198845</v>
      </c>
      <c r="AI170">
        <v>6552779</v>
      </c>
      <c r="AJ170" s="5">
        <v>199000</v>
      </c>
      <c r="AK170" s="5">
        <v>6553000</v>
      </c>
      <c r="AL170">
        <v>50</v>
      </c>
      <c r="AN170">
        <v>1010</v>
      </c>
      <c r="AO170" t="s">
        <v>4457</v>
      </c>
      <c r="AP170" s="6" t="s">
        <v>4458</v>
      </c>
      <c r="AQ170">
        <v>100314</v>
      </c>
      <c r="AS170" s="11" t="s">
        <v>2579</v>
      </c>
      <c r="AT170">
        <v>1</v>
      </c>
      <c r="AU170" t="s">
        <v>2580</v>
      </c>
      <c r="AV170" t="s">
        <v>4459</v>
      </c>
      <c r="AW170" t="s">
        <v>4460</v>
      </c>
      <c r="AX170">
        <v>1010</v>
      </c>
      <c r="AY170" t="s">
        <v>42</v>
      </c>
      <c r="AZ170" t="s">
        <v>43</v>
      </c>
      <c r="BB170" s="6">
        <v>43672.428368055596</v>
      </c>
      <c r="BC170" s="7" t="s">
        <v>19</v>
      </c>
      <c r="BE170">
        <v>6</v>
      </c>
      <c r="BF170">
        <v>210964</v>
      </c>
      <c r="BH170" t="s">
        <v>4461</v>
      </c>
      <c r="BT170">
        <v>201941</v>
      </c>
    </row>
    <row r="171" spans="1:72" x14ac:dyDescent="0.3">
      <c r="A171">
        <v>202150</v>
      </c>
      <c r="C171">
        <v>1</v>
      </c>
      <c r="F171" t="s">
        <v>0</v>
      </c>
      <c r="G171" t="s">
        <v>32</v>
      </c>
      <c r="H171" t="s">
        <v>4462</v>
      </c>
      <c r="I171" s="1" t="str">
        <f>HYPERLINK(AP171,"Foto")</f>
        <v>Foto</v>
      </c>
      <c r="K171">
        <v>1</v>
      </c>
      <c r="L171" t="s">
        <v>2576</v>
      </c>
      <c r="M171">
        <v>100314</v>
      </c>
      <c r="N171" t="s">
        <v>5</v>
      </c>
      <c r="T171" t="s">
        <v>1706</v>
      </c>
      <c r="U171" s="2">
        <v>1</v>
      </c>
      <c r="V171" t="s">
        <v>1404</v>
      </c>
      <c r="W171" t="s">
        <v>1678</v>
      </c>
      <c r="X171" s="3" t="s">
        <v>1520</v>
      </c>
      <c r="Y171" s="4">
        <v>8</v>
      </c>
      <c r="Z171" s="5">
        <v>814</v>
      </c>
      <c r="AA171" s="5" t="s">
        <v>1678</v>
      </c>
      <c r="AB171" t="s">
        <v>4463</v>
      </c>
      <c r="AC171">
        <v>2020</v>
      </c>
      <c r="AD171">
        <v>7</v>
      </c>
      <c r="AE171">
        <v>11</v>
      </c>
      <c r="AF171" t="s">
        <v>4464</v>
      </c>
      <c r="AH171">
        <v>199003</v>
      </c>
      <c r="AI171">
        <v>6552902</v>
      </c>
      <c r="AJ171" s="5">
        <v>199000</v>
      </c>
      <c r="AK171" s="5">
        <v>6553000</v>
      </c>
      <c r="AL171">
        <v>5</v>
      </c>
      <c r="AN171">
        <v>1010</v>
      </c>
      <c r="AP171" s="6" t="s">
        <v>4465</v>
      </c>
      <c r="AQ171">
        <v>100314</v>
      </c>
      <c r="AS171" s="11" t="s">
        <v>2579</v>
      </c>
      <c r="AT171">
        <v>1</v>
      </c>
      <c r="AU171" t="s">
        <v>2580</v>
      </c>
      <c r="AV171" t="s">
        <v>4466</v>
      </c>
      <c r="AW171" t="s">
        <v>4467</v>
      </c>
      <c r="AX171">
        <v>1010</v>
      </c>
      <c r="AY171" t="s">
        <v>42</v>
      </c>
      <c r="AZ171" t="s">
        <v>43</v>
      </c>
      <c r="BA171">
        <v>1</v>
      </c>
      <c r="BB171" s="6">
        <v>44123.758796296301</v>
      </c>
      <c r="BC171" s="7" t="s">
        <v>19</v>
      </c>
      <c r="BE171">
        <v>6</v>
      </c>
      <c r="BF171">
        <v>253739</v>
      </c>
      <c r="BH171" t="s">
        <v>4468</v>
      </c>
      <c r="BT171">
        <v>202150</v>
      </c>
    </row>
    <row r="172" spans="1:72" x14ac:dyDescent="0.3">
      <c r="A172">
        <v>147724</v>
      </c>
      <c r="C172">
        <v>1</v>
      </c>
      <c r="F172" t="s">
        <v>0</v>
      </c>
      <c r="G172" t="s">
        <v>32</v>
      </c>
      <c r="H172" t="s">
        <v>4476</v>
      </c>
      <c r="I172" t="s">
        <v>34</v>
      </c>
      <c r="K172">
        <v>1</v>
      </c>
      <c r="L172" t="s">
        <v>2576</v>
      </c>
      <c r="M172">
        <v>100314</v>
      </c>
      <c r="N172" t="s">
        <v>5</v>
      </c>
      <c r="T172" t="s">
        <v>1751</v>
      </c>
      <c r="U172" s="2">
        <v>1</v>
      </c>
      <c r="V172" t="s">
        <v>1404</v>
      </c>
      <c r="W172" t="s">
        <v>1752</v>
      </c>
      <c r="X172" s="3" t="s">
        <v>1520</v>
      </c>
      <c r="Y172" s="4">
        <v>8</v>
      </c>
      <c r="Z172" s="5">
        <v>833</v>
      </c>
      <c r="AA172" s="5" t="s">
        <v>1752</v>
      </c>
      <c r="AB172" t="s">
        <v>4477</v>
      </c>
      <c r="AC172">
        <v>1991</v>
      </c>
      <c r="AD172">
        <v>6</v>
      </c>
      <c r="AE172">
        <v>14</v>
      </c>
      <c r="AF172" t="s">
        <v>4248</v>
      </c>
      <c r="AH172" s="5">
        <v>115065</v>
      </c>
      <c r="AI172" s="5">
        <v>6606541</v>
      </c>
      <c r="AJ172" s="5">
        <v>115000</v>
      </c>
      <c r="AK172" s="5">
        <v>6607000</v>
      </c>
      <c r="AL172">
        <v>100</v>
      </c>
      <c r="AM172" s="5"/>
      <c r="AN172">
        <v>1010</v>
      </c>
      <c r="AO172" t="s">
        <v>4478</v>
      </c>
      <c r="AP172" s="6" t="s">
        <v>4479</v>
      </c>
      <c r="AQ172">
        <v>100314</v>
      </c>
      <c r="AS172" s="11" t="s">
        <v>2579</v>
      </c>
      <c r="AT172">
        <v>1</v>
      </c>
      <c r="AU172" t="s">
        <v>2580</v>
      </c>
      <c r="AV172" t="s">
        <v>4480</v>
      </c>
      <c r="AW172" t="s">
        <v>4481</v>
      </c>
      <c r="AX172">
        <v>1010</v>
      </c>
      <c r="AY172" t="s">
        <v>42</v>
      </c>
      <c r="AZ172" t="s">
        <v>43</v>
      </c>
      <c r="BB172" s="6">
        <v>43709.902777777803</v>
      </c>
      <c r="BC172" s="7" t="s">
        <v>19</v>
      </c>
      <c r="BE172">
        <v>6</v>
      </c>
      <c r="BF172">
        <v>6827</v>
      </c>
      <c r="BH172" t="s">
        <v>4482</v>
      </c>
      <c r="BT172">
        <v>147724</v>
      </c>
    </row>
    <row r="173" spans="1:72" x14ac:dyDescent="0.3">
      <c r="A173">
        <v>163191</v>
      </c>
      <c r="C173">
        <v>1</v>
      </c>
      <c r="F173" t="s">
        <v>0</v>
      </c>
      <c r="G173" t="s">
        <v>32</v>
      </c>
      <c r="H173" t="s">
        <v>4525</v>
      </c>
      <c r="I173" t="s">
        <v>34</v>
      </c>
      <c r="K173">
        <v>1</v>
      </c>
      <c r="L173" t="s">
        <v>2576</v>
      </c>
      <c r="M173">
        <v>100314</v>
      </c>
      <c r="N173" t="s">
        <v>5</v>
      </c>
      <c r="T173" t="s">
        <v>1902</v>
      </c>
      <c r="U173" s="2">
        <v>1</v>
      </c>
      <c r="V173" t="s">
        <v>1769</v>
      </c>
      <c r="W173" t="s">
        <v>1879</v>
      </c>
      <c r="X173" t="s">
        <v>1771</v>
      </c>
      <c r="Y173" s="4">
        <v>9</v>
      </c>
      <c r="Z173" s="5">
        <v>906</v>
      </c>
      <c r="AA173" s="5" t="s">
        <v>1879</v>
      </c>
      <c r="AB173" t="s">
        <v>4526</v>
      </c>
      <c r="AC173">
        <v>2021</v>
      </c>
      <c r="AD173">
        <v>6</v>
      </c>
      <c r="AE173">
        <v>8</v>
      </c>
      <c r="AF173" t="s">
        <v>4527</v>
      </c>
      <c r="AH173">
        <v>139638</v>
      </c>
      <c r="AI173">
        <v>6497880</v>
      </c>
      <c r="AJ173" s="5">
        <v>139000</v>
      </c>
      <c r="AK173" s="5">
        <v>6497000</v>
      </c>
      <c r="AL173">
        <v>25</v>
      </c>
      <c r="AN173">
        <v>1010</v>
      </c>
      <c r="AO173" t="s">
        <v>1456</v>
      </c>
      <c r="AP173" s="6" t="s">
        <v>4528</v>
      </c>
      <c r="AQ173">
        <v>100314</v>
      </c>
      <c r="AS173" s="11" t="s">
        <v>2579</v>
      </c>
      <c r="AT173">
        <v>1</v>
      </c>
      <c r="AU173" t="s">
        <v>2580</v>
      </c>
      <c r="AV173" t="s">
        <v>4529</v>
      </c>
      <c r="AW173" t="s">
        <v>4530</v>
      </c>
      <c r="AX173">
        <v>1010</v>
      </c>
      <c r="AY173" t="s">
        <v>42</v>
      </c>
      <c r="AZ173" t="s">
        <v>43</v>
      </c>
      <c r="BB173" s="6">
        <v>44387.973159722198</v>
      </c>
      <c r="BC173" s="7" t="s">
        <v>19</v>
      </c>
      <c r="BE173">
        <v>6</v>
      </c>
      <c r="BF173">
        <v>274201</v>
      </c>
      <c r="BH173" t="s">
        <v>4531</v>
      </c>
      <c r="BT173">
        <v>163191</v>
      </c>
    </row>
    <row r="174" spans="1:72" x14ac:dyDescent="0.3">
      <c r="A174">
        <v>125153</v>
      </c>
      <c r="C174">
        <v>1</v>
      </c>
      <c r="F174" t="s">
        <v>0</v>
      </c>
      <c r="G174" t="s">
        <v>32</v>
      </c>
      <c r="H174" t="s">
        <v>4574</v>
      </c>
      <c r="I174" s="1" t="str">
        <f>HYPERLINK(AP174,"Foto")</f>
        <v>Foto</v>
      </c>
      <c r="K174">
        <v>1</v>
      </c>
      <c r="L174" t="s">
        <v>2576</v>
      </c>
      <c r="M174">
        <v>100314</v>
      </c>
      <c r="N174" t="s">
        <v>5</v>
      </c>
      <c r="T174" t="s">
        <v>1957</v>
      </c>
      <c r="U174" s="2">
        <v>1</v>
      </c>
      <c r="V174" t="s">
        <v>1769</v>
      </c>
      <c r="W174" t="s">
        <v>1948</v>
      </c>
      <c r="X174" t="s">
        <v>1949</v>
      </c>
      <c r="Y174" s="4">
        <v>10</v>
      </c>
      <c r="Z174" s="5">
        <v>1001</v>
      </c>
      <c r="AA174" s="5" t="s">
        <v>1948</v>
      </c>
      <c r="AB174" t="s">
        <v>4575</v>
      </c>
      <c r="AC174">
        <v>2017</v>
      </c>
      <c r="AD174">
        <v>7</v>
      </c>
      <c r="AE174">
        <v>8</v>
      </c>
      <c r="AF174" t="s">
        <v>1985</v>
      </c>
      <c r="AH174">
        <v>85616</v>
      </c>
      <c r="AI174">
        <v>6461163</v>
      </c>
      <c r="AJ174" s="5">
        <v>85000</v>
      </c>
      <c r="AK174" s="5">
        <v>6461000</v>
      </c>
      <c r="AL174">
        <v>125</v>
      </c>
      <c r="AN174">
        <v>1010</v>
      </c>
      <c r="AP174" s="6" t="s">
        <v>4576</v>
      </c>
      <c r="AQ174">
        <v>100314</v>
      </c>
      <c r="AS174" s="11" t="s">
        <v>2579</v>
      </c>
      <c r="AT174">
        <v>1</v>
      </c>
      <c r="AU174" t="s">
        <v>2580</v>
      </c>
      <c r="AV174" t="s">
        <v>4577</v>
      </c>
      <c r="AW174" t="s">
        <v>4578</v>
      </c>
      <c r="AX174">
        <v>1010</v>
      </c>
      <c r="AY174" t="s">
        <v>42</v>
      </c>
      <c r="AZ174" t="s">
        <v>43</v>
      </c>
      <c r="BA174">
        <v>1</v>
      </c>
      <c r="BB174" s="6">
        <v>43002.096527777801</v>
      </c>
      <c r="BC174" s="7" t="s">
        <v>19</v>
      </c>
      <c r="BE174">
        <v>6</v>
      </c>
      <c r="BF174">
        <v>126487</v>
      </c>
      <c r="BH174" t="s">
        <v>4579</v>
      </c>
      <c r="BT174">
        <v>125153</v>
      </c>
    </row>
    <row r="175" spans="1:72" x14ac:dyDescent="0.3">
      <c r="A175">
        <v>125376</v>
      </c>
      <c r="C175">
        <v>1</v>
      </c>
      <c r="F175" t="s">
        <v>0</v>
      </c>
      <c r="G175" t="s">
        <v>32</v>
      </c>
      <c r="H175" t="s">
        <v>4580</v>
      </c>
      <c r="I175" s="1" t="str">
        <f>HYPERLINK(AP175,"Foto")</f>
        <v>Foto</v>
      </c>
      <c r="K175">
        <v>1</v>
      </c>
      <c r="L175" t="s">
        <v>2576</v>
      </c>
      <c r="M175">
        <v>100314</v>
      </c>
      <c r="N175" t="s">
        <v>5</v>
      </c>
      <c r="T175" t="s">
        <v>1957</v>
      </c>
      <c r="U175" s="2">
        <v>1</v>
      </c>
      <c r="V175" t="s">
        <v>1769</v>
      </c>
      <c r="W175" t="s">
        <v>1948</v>
      </c>
      <c r="X175" t="s">
        <v>1949</v>
      </c>
      <c r="Y175" s="4">
        <v>10</v>
      </c>
      <c r="Z175" s="5">
        <v>1001</v>
      </c>
      <c r="AA175" s="5" t="s">
        <v>1948</v>
      </c>
      <c r="AB175" t="s">
        <v>4581</v>
      </c>
      <c r="AC175">
        <v>2017</v>
      </c>
      <c r="AD175">
        <v>7</v>
      </c>
      <c r="AE175">
        <v>8</v>
      </c>
      <c r="AF175" t="s">
        <v>1996</v>
      </c>
      <c r="AH175">
        <v>85763</v>
      </c>
      <c r="AI175">
        <v>6460573</v>
      </c>
      <c r="AJ175" s="5">
        <v>85000</v>
      </c>
      <c r="AK175" s="5">
        <v>6461000</v>
      </c>
      <c r="AL175">
        <v>500</v>
      </c>
      <c r="AN175">
        <v>1010</v>
      </c>
      <c r="AP175" s="6" t="s">
        <v>4582</v>
      </c>
      <c r="AQ175">
        <v>100314</v>
      </c>
      <c r="AS175" s="11" t="s">
        <v>2579</v>
      </c>
      <c r="AT175">
        <v>1</v>
      </c>
      <c r="AU175" t="s">
        <v>2580</v>
      </c>
      <c r="AV175" t="s">
        <v>4583</v>
      </c>
      <c r="AW175" t="s">
        <v>4584</v>
      </c>
      <c r="AX175">
        <v>1010</v>
      </c>
      <c r="AY175" t="s">
        <v>42</v>
      </c>
      <c r="AZ175" t="s">
        <v>43</v>
      </c>
      <c r="BA175">
        <v>1</v>
      </c>
      <c r="BB175" s="6">
        <v>43002.102083333302</v>
      </c>
      <c r="BC175" s="7" t="s">
        <v>19</v>
      </c>
      <c r="BE175">
        <v>6</v>
      </c>
      <c r="BF175">
        <v>126652</v>
      </c>
      <c r="BH175" t="s">
        <v>4585</v>
      </c>
      <c r="BT175">
        <v>125376</v>
      </c>
    </row>
    <row r="176" spans="1:72" x14ac:dyDescent="0.3">
      <c r="A176">
        <v>125154</v>
      </c>
      <c r="C176">
        <v>1</v>
      </c>
      <c r="F176" t="s">
        <v>0</v>
      </c>
      <c r="G176" t="s">
        <v>32</v>
      </c>
      <c r="H176" t="s">
        <v>4586</v>
      </c>
      <c r="I176" t="s">
        <v>34</v>
      </c>
      <c r="K176">
        <v>1</v>
      </c>
      <c r="L176" t="s">
        <v>2576</v>
      </c>
      <c r="M176">
        <v>100314</v>
      </c>
      <c r="N176" t="s">
        <v>5</v>
      </c>
      <c r="T176" t="s">
        <v>1957</v>
      </c>
      <c r="U176" s="2">
        <v>1</v>
      </c>
      <c r="V176" t="s">
        <v>1769</v>
      </c>
      <c r="W176" t="s">
        <v>1948</v>
      </c>
      <c r="X176" t="s">
        <v>1949</v>
      </c>
      <c r="Y176" s="4">
        <v>10</v>
      </c>
      <c r="Z176" s="5">
        <v>1001</v>
      </c>
      <c r="AA176" s="5" t="s">
        <v>1948</v>
      </c>
      <c r="AB176" t="s">
        <v>4575</v>
      </c>
      <c r="AC176">
        <v>2017</v>
      </c>
      <c r="AD176">
        <v>7</v>
      </c>
      <c r="AE176">
        <v>23</v>
      </c>
      <c r="AF176" t="s">
        <v>4587</v>
      </c>
      <c r="AH176">
        <v>85616</v>
      </c>
      <c r="AI176">
        <v>6461163</v>
      </c>
      <c r="AJ176" s="5">
        <v>85000</v>
      </c>
      <c r="AK176" s="5">
        <v>6461000</v>
      </c>
      <c r="AL176">
        <v>125</v>
      </c>
      <c r="AN176">
        <v>1010</v>
      </c>
      <c r="AP176" s="6" t="s">
        <v>4588</v>
      </c>
      <c r="AQ176">
        <v>100314</v>
      </c>
      <c r="AS176" s="11" t="s">
        <v>2579</v>
      </c>
      <c r="AT176">
        <v>1</v>
      </c>
      <c r="AU176" t="s">
        <v>2580</v>
      </c>
      <c r="AV176" t="s">
        <v>4577</v>
      </c>
      <c r="AW176" t="s">
        <v>4589</v>
      </c>
      <c r="AX176">
        <v>1010</v>
      </c>
      <c r="AY176" t="s">
        <v>42</v>
      </c>
      <c r="AZ176" t="s">
        <v>43</v>
      </c>
      <c r="BB176" s="6">
        <v>42939.759594907402</v>
      </c>
      <c r="BC176" s="7" t="s">
        <v>19</v>
      </c>
      <c r="BE176">
        <v>6</v>
      </c>
      <c r="BF176">
        <v>128288</v>
      </c>
      <c r="BH176" t="s">
        <v>4590</v>
      </c>
      <c r="BT176">
        <v>125154</v>
      </c>
    </row>
    <row r="177" spans="1:72" x14ac:dyDescent="0.3">
      <c r="A177">
        <v>125614</v>
      </c>
      <c r="C177">
        <v>1</v>
      </c>
      <c r="F177" t="s">
        <v>0</v>
      </c>
      <c r="G177" t="s">
        <v>823</v>
      </c>
      <c r="H177" t="s">
        <v>4591</v>
      </c>
      <c r="I177" t="s">
        <v>94</v>
      </c>
      <c r="K177">
        <v>1</v>
      </c>
      <c r="L177" t="s">
        <v>2576</v>
      </c>
      <c r="M177">
        <v>100314</v>
      </c>
      <c r="N177" t="s">
        <v>5</v>
      </c>
      <c r="T177" t="s">
        <v>1957</v>
      </c>
      <c r="U177" s="2">
        <v>1</v>
      </c>
      <c r="V177" t="s">
        <v>1769</v>
      </c>
      <c r="W177" t="s">
        <v>1948</v>
      </c>
      <c r="X177" t="s">
        <v>1949</v>
      </c>
      <c r="Y177" s="4">
        <v>10</v>
      </c>
      <c r="Z177" s="5">
        <v>1001</v>
      </c>
      <c r="AA177" s="5" t="s">
        <v>1948</v>
      </c>
      <c r="AB177" t="s">
        <v>4592</v>
      </c>
      <c r="AC177">
        <v>2017</v>
      </c>
      <c r="AD177">
        <v>8</v>
      </c>
      <c r="AE177">
        <v>22</v>
      </c>
      <c r="AF177" t="s">
        <v>2004</v>
      </c>
      <c r="AG177" t="s">
        <v>2004</v>
      </c>
      <c r="AH177">
        <v>85982</v>
      </c>
      <c r="AI177">
        <v>6460490</v>
      </c>
      <c r="AJ177" s="5">
        <v>85000</v>
      </c>
      <c r="AK177" s="5">
        <v>6461000</v>
      </c>
      <c r="AL177">
        <v>1</v>
      </c>
      <c r="AN177">
        <v>33</v>
      </c>
      <c r="AP177" s="6"/>
      <c r="AQ177">
        <v>100314</v>
      </c>
      <c r="AS177" s="11" t="s">
        <v>2579</v>
      </c>
      <c r="AT177">
        <v>1</v>
      </c>
      <c r="AU177" t="s">
        <v>2580</v>
      </c>
      <c r="AV177" t="s">
        <v>4593</v>
      </c>
      <c r="AW177" t="s">
        <v>4594</v>
      </c>
      <c r="AX177">
        <v>33</v>
      </c>
      <c r="AY177" t="s">
        <v>830</v>
      </c>
      <c r="AZ177" t="s">
        <v>18</v>
      </c>
      <c r="BB177" s="6">
        <v>43089</v>
      </c>
      <c r="BC177" s="7" t="s">
        <v>19</v>
      </c>
      <c r="BE177">
        <v>4</v>
      </c>
      <c r="BF177">
        <v>353836</v>
      </c>
      <c r="BH177" t="s">
        <v>4595</v>
      </c>
      <c r="BJ177" t="s">
        <v>4596</v>
      </c>
      <c r="BT177">
        <v>125614</v>
      </c>
    </row>
    <row r="178" spans="1:72" x14ac:dyDescent="0.3">
      <c r="A178">
        <v>125419</v>
      </c>
      <c r="C178">
        <v>1</v>
      </c>
      <c r="F178" t="s">
        <v>0</v>
      </c>
      <c r="G178" t="s">
        <v>32</v>
      </c>
      <c r="H178" t="s">
        <v>4597</v>
      </c>
      <c r="I178" s="1" t="str">
        <f>HYPERLINK(AP178,"Foto")</f>
        <v>Foto</v>
      </c>
      <c r="K178">
        <v>1</v>
      </c>
      <c r="L178" t="s">
        <v>2576</v>
      </c>
      <c r="M178">
        <v>100314</v>
      </c>
      <c r="N178" t="s">
        <v>5</v>
      </c>
      <c r="T178" t="s">
        <v>1957</v>
      </c>
      <c r="U178" s="2">
        <v>1</v>
      </c>
      <c r="V178" t="s">
        <v>1769</v>
      </c>
      <c r="W178" t="s">
        <v>1948</v>
      </c>
      <c r="X178" t="s">
        <v>1949</v>
      </c>
      <c r="Y178" s="4">
        <v>10</v>
      </c>
      <c r="Z178" s="5">
        <v>1001</v>
      </c>
      <c r="AA178" s="5" t="s">
        <v>1948</v>
      </c>
      <c r="AB178" t="s">
        <v>4598</v>
      </c>
      <c r="AC178">
        <v>2019</v>
      </c>
      <c r="AD178">
        <v>6</v>
      </c>
      <c r="AE178">
        <v>27</v>
      </c>
      <c r="AF178" t="s">
        <v>4599</v>
      </c>
      <c r="AH178">
        <v>85796</v>
      </c>
      <c r="AI178">
        <v>6460514</v>
      </c>
      <c r="AJ178" s="5">
        <v>85000</v>
      </c>
      <c r="AK178" s="5">
        <v>6461000</v>
      </c>
      <c r="AL178">
        <v>10</v>
      </c>
      <c r="AN178">
        <v>1010</v>
      </c>
      <c r="AO178" t="s">
        <v>4600</v>
      </c>
      <c r="AP178" s="6" t="s">
        <v>4601</v>
      </c>
      <c r="AQ178">
        <v>100314</v>
      </c>
      <c r="AS178" s="11" t="s">
        <v>2579</v>
      </c>
      <c r="AT178">
        <v>1</v>
      </c>
      <c r="AU178" t="s">
        <v>2580</v>
      </c>
      <c r="AV178" t="s">
        <v>4602</v>
      </c>
      <c r="AW178" t="s">
        <v>4603</v>
      </c>
      <c r="AX178">
        <v>1010</v>
      </c>
      <c r="AY178" t="s">
        <v>42</v>
      </c>
      <c r="AZ178" t="s">
        <v>43</v>
      </c>
      <c r="BA178">
        <v>1</v>
      </c>
      <c r="BB178" s="6">
        <v>44441.670648148101</v>
      </c>
      <c r="BC178" s="7" t="s">
        <v>19</v>
      </c>
      <c r="BE178">
        <v>6</v>
      </c>
      <c r="BF178">
        <v>206222</v>
      </c>
      <c r="BH178" t="s">
        <v>4604</v>
      </c>
      <c r="BT178">
        <v>125419</v>
      </c>
    </row>
    <row r="179" spans="1:72" x14ac:dyDescent="0.3">
      <c r="A179">
        <v>125512</v>
      </c>
      <c r="C179">
        <v>1</v>
      </c>
      <c r="F179" t="s">
        <v>0</v>
      </c>
      <c r="G179" t="s">
        <v>823</v>
      </c>
      <c r="H179" t="s">
        <v>4605</v>
      </c>
      <c r="I179" t="s">
        <v>94</v>
      </c>
      <c r="K179">
        <v>1</v>
      </c>
      <c r="L179" t="s">
        <v>2576</v>
      </c>
      <c r="M179">
        <v>100314</v>
      </c>
      <c r="N179" t="s">
        <v>5</v>
      </c>
      <c r="T179" t="s">
        <v>1957</v>
      </c>
      <c r="U179" s="2">
        <v>1</v>
      </c>
      <c r="V179" t="s">
        <v>1769</v>
      </c>
      <c r="W179" t="s">
        <v>1948</v>
      </c>
      <c r="X179" t="s">
        <v>1949</v>
      </c>
      <c r="Y179" s="4">
        <v>10</v>
      </c>
      <c r="Z179" s="5">
        <v>1001</v>
      </c>
      <c r="AA179" s="5" t="s">
        <v>1948</v>
      </c>
      <c r="AB179" t="s">
        <v>4606</v>
      </c>
      <c r="AC179">
        <v>2019</v>
      </c>
      <c r="AD179">
        <v>7</v>
      </c>
      <c r="AE179">
        <v>7</v>
      </c>
      <c r="AF179" t="s">
        <v>4607</v>
      </c>
      <c r="AG179" t="s">
        <v>2032</v>
      </c>
      <c r="AH179">
        <v>85853</v>
      </c>
      <c r="AI179">
        <v>6460447</v>
      </c>
      <c r="AJ179" s="5">
        <v>85000</v>
      </c>
      <c r="AK179" s="5">
        <v>6461000</v>
      </c>
      <c r="AL179">
        <v>1</v>
      </c>
      <c r="AN179">
        <v>33</v>
      </c>
      <c r="AP179" s="6"/>
      <c r="AQ179">
        <v>100314</v>
      </c>
      <c r="AS179" s="11" t="s">
        <v>2579</v>
      </c>
      <c r="AT179">
        <v>1</v>
      </c>
      <c r="AU179" t="s">
        <v>2580</v>
      </c>
      <c r="AV179" t="s">
        <v>4608</v>
      </c>
      <c r="AW179" t="s">
        <v>4609</v>
      </c>
      <c r="AX179">
        <v>33</v>
      </c>
      <c r="AY179" t="s">
        <v>830</v>
      </c>
      <c r="AZ179" t="s">
        <v>18</v>
      </c>
      <c r="BB179" s="6">
        <v>43727</v>
      </c>
      <c r="BC179" s="7" t="s">
        <v>19</v>
      </c>
      <c r="BE179">
        <v>4</v>
      </c>
      <c r="BF179">
        <v>354471</v>
      </c>
      <c r="BH179" t="s">
        <v>4610</v>
      </c>
      <c r="BJ179" t="s">
        <v>4611</v>
      </c>
      <c r="BT179">
        <v>125512</v>
      </c>
    </row>
    <row r="180" spans="1:72" x14ac:dyDescent="0.3">
      <c r="A180">
        <v>125425</v>
      </c>
      <c r="C180">
        <v>1</v>
      </c>
      <c r="F180" t="s">
        <v>0</v>
      </c>
      <c r="G180" t="s">
        <v>32</v>
      </c>
      <c r="H180" t="s">
        <v>4612</v>
      </c>
      <c r="I180" s="1" t="str">
        <f>HYPERLINK(AP180,"Foto")</f>
        <v>Foto</v>
      </c>
      <c r="K180">
        <v>1</v>
      </c>
      <c r="L180" t="s">
        <v>2576</v>
      </c>
      <c r="M180">
        <v>100314</v>
      </c>
      <c r="N180" t="s">
        <v>5</v>
      </c>
      <c r="T180" t="s">
        <v>1957</v>
      </c>
      <c r="U180" s="2">
        <v>1</v>
      </c>
      <c r="V180" t="s">
        <v>1769</v>
      </c>
      <c r="W180" t="s">
        <v>1948</v>
      </c>
      <c r="X180" t="s">
        <v>1949</v>
      </c>
      <c r="Y180" s="4">
        <v>10</v>
      </c>
      <c r="Z180" s="5">
        <v>1001</v>
      </c>
      <c r="AA180" s="5" t="s">
        <v>1948</v>
      </c>
      <c r="AB180" t="s">
        <v>4598</v>
      </c>
      <c r="AC180">
        <v>2020</v>
      </c>
      <c r="AD180">
        <v>5</v>
      </c>
      <c r="AE180">
        <v>8</v>
      </c>
      <c r="AF180" t="s">
        <v>4599</v>
      </c>
      <c r="AH180">
        <v>85796</v>
      </c>
      <c r="AI180">
        <v>6460514</v>
      </c>
      <c r="AJ180" s="5">
        <v>85000</v>
      </c>
      <c r="AK180" s="5">
        <v>6461000</v>
      </c>
      <c r="AL180">
        <v>10</v>
      </c>
      <c r="AN180">
        <v>1010</v>
      </c>
      <c r="AO180" t="s">
        <v>4613</v>
      </c>
      <c r="AP180" s="6" t="s">
        <v>4614</v>
      </c>
      <c r="AQ180">
        <v>100314</v>
      </c>
      <c r="AS180" s="11" t="s">
        <v>2579</v>
      </c>
      <c r="AT180">
        <v>1</v>
      </c>
      <c r="AU180" t="s">
        <v>2580</v>
      </c>
      <c r="AV180" t="s">
        <v>4602</v>
      </c>
      <c r="AW180" t="s">
        <v>4615</v>
      </c>
      <c r="AX180">
        <v>1010</v>
      </c>
      <c r="AY180" t="s">
        <v>42</v>
      </c>
      <c r="AZ180" t="s">
        <v>43</v>
      </c>
      <c r="BA180">
        <v>1</v>
      </c>
      <c r="BB180" s="6">
        <v>44441.670648148101</v>
      </c>
      <c r="BC180" s="7" t="s">
        <v>19</v>
      </c>
      <c r="BE180">
        <v>6</v>
      </c>
      <c r="BF180">
        <v>235227</v>
      </c>
      <c r="BH180" t="s">
        <v>4616</v>
      </c>
      <c r="BT180">
        <v>125425</v>
      </c>
    </row>
    <row r="181" spans="1:72" x14ac:dyDescent="0.3">
      <c r="A181">
        <v>125450</v>
      </c>
      <c r="C181">
        <v>1</v>
      </c>
      <c r="F181" t="s">
        <v>0</v>
      </c>
      <c r="G181" t="s">
        <v>32</v>
      </c>
      <c r="H181" t="s">
        <v>4617</v>
      </c>
      <c r="I181" s="1" t="str">
        <f>HYPERLINK(AP181,"Foto")</f>
        <v>Foto</v>
      </c>
      <c r="K181">
        <v>1</v>
      </c>
      <c r="L181" t="s">
        <v>2576</v>
      </c>
      <c r="M181">
        <v>100314</v>
      </c>
      <c r="N181" t="s">
        <v>5</v>
      </c>
      <c r="T181" t="s">
        <v>1957</v>
      </c>
      <c r="U181" s="2">
        <v>1</v>
      </c>
      <c r="V181" t="s">
        <v>1769</v>
      </c>
      <c r="W181" t="s">
        <v>1948</v>
      </c>
      <c r="X181" t="s">
        <v>1949</v>
      </c>
      <c r="Y181" s="4">
        <v>10</v>
      </c>
      <c r="Z181" s="5">
        <v>1001</v>
      </c>
      <c r="AA181" s="5" t="s">
        <v>1948</v>
      </c>
      <c r="AB181" t="s">
        <v>4618</v>
      </c>
      <c r="AC181">
        <v>2021</v>
      </c>
      <c r="AD181">
        <v>8</v>
      </c>
      <c r="AE181">
        <v>2</v>
      </c>
      <c r="AF181" t="s">
        <v>4619</v>
      </c>
      <c r="AH181">
        <v>85814</v>
      </c>
      <c r="AI181">
        <v>6460517</v>
      </c>
      <c r="AJ181" s="5">
        <v>85000</v>
      </c>
      <c r="AK181" s="5">
        <v>6461000</v>
      </c>
      <c r="AL181">
        <v>125</v>
      </c>
      <c r="AN181">
        <v>1010</v>
      </c>
      <c r="AP181" s="6" t="s">
        <v>4620</v>
      </c>
      <c r="AQ181">
        <v>100314</v>
      </c>
      <c r="AS181" s="11" t="s">
        <v>2579</v>
      </c>
      <c r="AT181">
        <v>1</v>
      </c>
      <c r="AU181" t="s">
        <v>2580</v>
      </c>
      <c r="AV181" t="s">
        <v>4621</v>
      </c>
      <c r="AW181" t="s">
        <v>4622</v>
      </c>
      <c r="AX181">
        <v>1010</v>
      </c>
      <c r="AY181" t="s">
        <v>42</v>
      </c>
      <c r="AZ181" t="s">
        <v>43</v>
      </c>
      <c r="BA181">
        <v>1</v>
      </c>
      <c r="BB181" s="6">
        <v>44468.870856481502</v>
      </c>
      <c r="BC181" s="7" t="s">
        <v>19</v>
      </c>
      <c r="BE181">
        <v>6</v>
      </c>
      <c r="BF181">
        <v>281044</v>
      </c>
      <c r="BH181" t="s">
        <v>4623</v>
      </c>
      <c r="BT181">
        <v>125450</v>
      </c>
    </row>
    <row r="182" spans="1:72" x14ac:dyDescent="0.3">
      <c r="A182">
        <v>125488</v>
      </c>
      <c r="C182">
        <v>1</v>
      </c>
      <c r="F182" t="s">
        <v>0</v>
      </c>
      <c r="G182" t="s">
        <v>32</v>
      </c>
      <c r="H182" t="s">
        <v>4651</v>
      </c>
      <c r="I182" s="1" t="str">
        <f>HYPERLINK(AP182,"Foto")</f>
        <v>Foto</v>
      </c>
      <c r="K182">
        <v>1</v>
      </c>
      <c r="L182" t="s">
        <v>2576</v>
      </c>
      <c r="M182">
        <v>100314</v>
      </c>
      <c r="N182" t="s">
        <v>5</v>
      </c>
      <c r="T182" t="s">
        <v>4645</v>
      </c>
      <c r="U182" s="2">
        <v>1</v>
      </c>
      <c r="V182" t="s">
        <v>1769</v>
      </c>
      <c r="W182" t="s">
        <v>1948</v>
      </c>
      <c r="X182" t="s">
        <v>1949</v>
      </c>
      <c r="Y182" s="4">
        <v>10</v>
      </c>
      <c r="Z182" s="5">
        <v>1001</v>
      </c>
      <c r="AA182" s="5" t="s">
        <v>1948</v>
      </c>
      <c r="AB182" t="s">
        <v>4652</v>
      </c>
      <c r="AC182">
        <v>2017</v>
      </c>
      <c r="AD182">
        <v>8</v>
      </c>
      <c r="AE182">
        <v>2</v>
      </c>
      <c r="AF182" t="s">
        <v>4599</v>
      </c>
      <c r="AH182">
        <v>85833</v>
      </c>
      <c r="AI182">
        <v>6466307</v>
      </c>
      <c r="AJ182" s="5">
        <v>85000</v>
      </c>
      <c r="AK182" s="5">
        <v>6467000</v>
      </c>
      <c r="AL182">
        <v>10</v>
      </c>
      <c r="AN182">
        <v>1010</v>
      </c>
      <c r="AO182" t="s">
        <v>4653</v>
      </c>
      <c r="AP182" s="6" t="s">
        <v>4654</v>
      </c>
      <c r="AQ182">
        <v>100314</v>
      </c>
      <c r="AS182" s="11" t="s">
        <v>2579</v>
      </c>
      <c r="AT182">
        <v>1</v>
      </c>
      <c r="AU182" t="s">
        <v>2580</v>
      </c>
      <c r="AV182" t="s">
        <v>4655</v>
      </c>
      <c r="AW182" t="s">
        <v>4656</v>
      </c>
      <c r="AX182">
        <v>1010</v>
      </c>
      <c r="AY182" t="s">
        <v>42</v>
      </c>
      <c r="AZ182" t="s">
        <v>43</v>
      </c>
      <c r="BA182">
        <v>1</v>
      </c>
      <c r="BB182" s="6">
        <v>43651.993344907401</v>
      </c>
      <c r="BC182" s="7" t="s">
        <v>19</v>
      </c>
      <c r="BE182">
        <v>6</v>
      </c>
      <c r="BF182">
        <v>195767</v>
      </c>
      <c r="BH182" t="s">
        <v>4657</v>
      </c>
      <c r="BT182">
        <v>125488</v>
      </c>
    </row>
    <row r="183" spans="1:72" x14ac:dyDescent="0.3">
      <c r="A183">
        <v>125489</v>
      </c>
      <c r="C183">
        <v>1</v>
      </c>
      <c r="F183" t="s">
        <v>0</v>
      </c>
      <c r="G183" t="s">
        <v>32</v>
      </c>
      <c r="H183" t="s">
        <v>4658</v>
      </c>
      <c r="I183" s="1" t="str">
        <f>HYPERLINK(AP183,"Foto")</f>
        <v>Foto</v>
      </c>
      <c r="K183">
        <v>1</v>
      </c>
      <c r="L183" t="s">
        <v>2576</v>
      </c>
      <c r="M183">
        <v>100314</v>
      </c>
      <c r="N183" t="s">
        <v>5</v>
      </c>
      <c r="T183" t="s">
        <v>4645</v>
      </c>
      <c r="U183" s="2">
        <v>1</v>
      </c>
      <c r="V183" t="s">
        <v>1769</v>
      </c>
      <c r="W183" t="s">
        <v>1948</v>
      </c>
      <c r="X183" t="s">
        <v>1949</v>
      </c>
      <c r="Y183" s="4">
        <v>10</v>
      </c>
      <c r="Z183" s="5">
        <v>1001</v>
      </c>
      <c r="AA183" s="5" t="s">
        <v>1948</v>
      </c>
      <c r="AB183" t="s">
        <v>4659</v>
      </c>
      <c r="AC183">
        <v>2019</v>
      </c>
      <c r="AD183">
        <v>7</v>
      </c>
      <c r="AE183">
        <v>5</v>
      </c>
      <c r="AF183" t="s">
        <v>4599</v>
      </c>
      <c r="AH183">
        <v>85833</v>
      </c>
      <c r="AI183">
        <v>6466307</v>
      </c>
      <c r="AJ183" s="5">
        <v>85000</v>
      </c>
      <c r="AK183" s="5">
        <v>6467000</v>
      </c>
      <c r="AL183">
        <v>10</v>
      </c>
      <c r="AN183">
        <v>1010</v>
      </c>
      <c r="AO183" t="s">
        <v>4660</v>
      </c>
      <c r="AP183" s="6" t="s">
        <v>4661</v>
      </c>
      <c r="AQ183">
        <v>100314</v>
      </c>
      <c r="AS183" s="11" t="s">
        <v>2579</v>
      </c>
      <c r="AT183">
        <v>1</v>
      </c>
      <c r="AU183" t="s">
        <v>2580</v>
      </c>
      <c r="AV183" t="s">
        <v>4655</v>
      </c>
      <c r="AW183" t="s">
        <v>4662</v>
      </c>
      <c r="AX183">
        <v>1010</v>
      </c>
      <c r="AY183" t="s">
        <v>42</v>
      </c>
      <c r="AZ183" t="s">
        <v>43</v>
      </c>
      <c r="BA183">
        <v>1</v>
      </c>
      <c r="BB183" s="6">
        <v>43651.996157407397</v>
      </c>
      <c r="BC183" s="7" t="s">
        <v>19</v>
      </c>
      <c r="BE183">
        <v>6</v>
      </c>
      <c r="BF183">
        <v>206663</v>
      </c>
      <c r="BH183" t="s">
        <v>4663</v>
      </c>
      <c r="BT183">
        <v>125489</v>
      </c>
    </row>
    <row r="184" spans="1:72" x14ac:dyDescent="0.3">
      <c r="A184">
        <v>128865</v>
      </c>
      <c r="C184">
        <v>1</v>
      </c>
      <c r="F184" t="s">
        <v>0</v>
      </c>
      <c r="G184" t="s">
        <v>32</v>
      </c>
      <c r="H184" t="s">
        <v>4664</v>
      </c>
      <c r="I184" t="s">
        <v>34</v>
      </c>
      <c r="K184">
        <v>1</v>
      </c>
      <c r="L184" t="s">
        <v>2576</v>
      </c>
      <c r="M184">
        <v>100314</v>
      </c>
      <c r="N184" t="s">
        <v>5</v>
      </c>
      <c r="T184" t="s">
        <v>1975</v>
      </c>
      <c r="U184" s="2">
        <v>1</v>
      </c>
      <c r="V184" t="s">
        <v>1769</v>
      </c>
      <c r="W184" t="s">
        <v>1948</v>
      </c>
      <c r="X184" t="s">
        <v>1949</v>
      </c>
      <c r="Y184" s="4">
        <v>10</v>
      </c>
      <c r="Z184" s="5">
        <v>1001</v>
      </c>
      <c r="AA184" s="5" t="s">
        <v>1948</v>
      </c>
      <c r="AB184" t="s">
        <v>4665</v>
      </c>
      <c r="AC184">
        <v>2019</v>
      </c>
      <c r="AD184">
        <v>8</v>
      </c>
      <c r="AE184">
        <v>17</v>
      </c>
      <c r="AF184" t="s">
        <v>4666</v>
      </c>
      <c r="AH184">
        <v>87850</v>
      </c>
      <c r="AI184">
        <v>6460062</v>
      </c>
      <c r="AJ184" s="5">
        <v>87000</v>
      </c>
      <c r="AK184" s="5">
        <v>6461000</v>
      </c>
      <c r="AL184">
        <v>10</v>
      </c>
      <c r="AN184">
        <v>1010</v>
      </c>
      <c r="AP184" s="6" t="s">
        <v>4667</v>
      </c>
      <c r="AQ184">
        <v>100314</v>
      </c>
      <c r="AS184" s="11" t="s">
        <v>2579</v>
      </c>
      <c r="AT184">
        <v>1</v>
      </c>
      <c r="AU184" t="s">
        <v>2580</v>
      </c>
      <c r="AV184" t="s">
        <v>4668</v>
      </c>
      <c r="AW184" t="s">
        <v>4669</v>
      </c>
      <c r="AX184">
        <v>1010</v>
      </c>
      <c r="AY184" t="s">
        <v>42</v>
      </c>
      <c r="AZ184" t="s">
        <v>43</v>
      </c>
      <c r="BB184" s="6">
        <v>43699.811678240701</v>
      </c>
      <c r="BC184" s="7" t="s">
        <v>19</v>
      </c>
      <c r="BE184">
        <v>6</v>
      </c>
      <c r="BF184">
        <v>215457</v>
      </c>
      <c r="BH184" t="s">
        <v>4670</v>
      </c>
      <c r="BT184">
        <v>128865</v>
      </c>
    </row>
    <row r="185" spans="1:72" x14ac:dyDescent="0.3">
      <c r="A185">
        <v>126353</v>
      </c>
      <c r="C185">
        <v>1</v>
      </c>
      <c r="F185" t="s">
        <v>0</v>
      </c>
      <c r="G185" t="s">
        <v>32</v>
      </c>
      <c r="H185" t="s">
        <v>4675</v>
      </c>
      <c r="I185" s="1" t="str">
        <f>HYPERLINK(AP185,"Foto")</f>
        <v>Foto</v>
      </c>
      <c r="K185">
        <v>1</v>
      </c>
      <c r="L185" t="s">
        <v>2576</v>
      </c>
      <c r="M185">
        <v>100314</v>
      </c>
      <c r="N185" t="s">
        <v>5</v>
      </c>
      <c r="T185" t="s">
        <v>1983</v>
      </c>
      <c r="U185" s="2">
        <v>1</v>
      </c>
      <c r="V185" t="s">
        <v>1769</v>
      </c>
      <c r="W185" t="s">
        <v>1948</v>
      </c>
      <c r="X185" t="s">
        <v>1949</v>
      </c>
      <c r="Y185" s="4">
        <v>10</v>
      </c>
      <c r="Z185" s="5">
        <v>1001</v>
      </c>
      <c r="AA185" s="5" t="s">
        <v>1948</v>
      </c>
      <c r="AB185" t="s">
        <v>4676</v>
      </c>
      <c r="AC185">
        <v>2021</v>
      </c>
      <c r="AD185">
        <v>7</v>
      </c>
      <c r="AE185">
        <v>27</v>
      </c>
      <c r="AF185" t="s">
        <v>4677</v>
      </c>
      <c r="AH185">
        <v>86409</v>
      </c>
      <c r="AI185">
        <v>6463952</v>
      </c>
      <c r="AJ185" s="5">
        <v>87000</v>
      </c>
      <c r="AK185" s="5">
        <v>6463000</v>
      </c>
      <c r="AL185">
        <v>10</v>
      </c>
      <c r="AN185">
        <v>1010</v>
      </c>
      <c r="AP185" s="6" t="s">
        <v>4678</v>
      </c>
      <c r="AQ185">
        <v>100314</v>
      </c>
      <c r="AS185" s="11" t="s">
        <v>2579</v>
      </c>
      <c r="AT185">
        <v>1</v>
      </c>
      <c r="AU185" t="s">
        <v>2580</v>
      </c>
      <c r="AV185" t="s">
        <v>4679</v>
      </c>
      <c r="AW185" t="s">
        <v>4680</v>
      </c>
      <c r="AX185">
        <v>1010</v>
      </c>
      <c r="AY185" t="s">
        <v>42</v>
      </c>
      <c r="AZ185" t="s">
        <v>43</v>
      </c>
      <c r="BA185">
        <v>1</v>
      </c>
      <c r="BB185" s="6">
        <v>44404.666886574101</v>
      </c>
      <c r="BC185" s="7" t="s">
        <v>19</v>
      </c>
      <c r="BE185">
        <v>6</v>
      </c>
      <c r="BF185">
        <v>275843</v>
      </c>
      <c r="BH185" t="s">
        <v>4681</v>
      </c>
      <c r="BT185">
        <v>126353</v>
      </c>
    </row>
    <row r="186" spans="1:72" x14ac:dyDescent="0.3">
      <c r="A186">
        <v>135069</v>
      </c>
      <c r="C186">
        <v>1</v>
      </c>
      <c r="F186" t="s">
        <v>0</v>
      </c>
      <c r="G186" t="s">
        <v>823</v>
      </c>
      <c r="H186" t="s">
        <v>4735</v>
      </c>
      <c r="I186" t="s">
        <v>94</v>
      </c>
      <c r="K186">
        <v>1</v>
      </c>
      <c r="L186" t="s">
        <v>2576</v>
      </c>
      <c r="M186">
        <v>100314</v>
      </c>
      <c r="N186" t="s">
        <v>5</v>
      </c>
      <c r="T186" t="s">
        <v>2065</v>
      </c>
      <c r="U186" s="2">
        <v>1</v>
      </c>
      <c r="V186" t="s">
        <v>1769</v>
      </c>
      <c r="W186" t="s">
        <v>1948</v>
      </c>
      <c r="X186" t="s">
        <v>1949</v>
      </c>
      <c r="Y186" s="4">
        <v>10</v>
      </c>
      <c r="Z186" s="5">
        <v>1001</v>
      </c>
      <c r="AA186" s="5" t="s">
        <v>1948</v>
      </c>
      <c r="AB186" t="s">
        <v>4736</v>
      </c>
      <c r="AC186">
        <v>2002</v>
      </c>
      <c r="AD186">
        <v>9</v>
      </c>
      <c r="AE186">
        <v>2</v>
      </c>
      <c r="AF186" t="s">
        <v>4737</v>
      </c>
      <c r="AG186" t="s">
        <v>4737</v>
      </c>
      <c r="AH186">
        <v>90852</v>
      </c>
      <c r="AI186">
        <v>6475854</v>
      </c>
      <c r="AJ186" s="5">
        <v>91000</v>
      </c>
      <c r="AK186" s="5">
        <v>6475000</v>
      </c>
      <c r="AL186">
        <v>71</v>
      </c>
      <c r="AN186">
        <v>33</v>
      </c>
      <c r="AP186" s="6"/>
      <c r="AQ186">
        <v>100314</v>
      </c>
      <c r="AS186" s="11" t="s">
        <v>2579</v>
      </c>
      <c r="AT186">
        <v>1</v>
      </c>
      <c r="AU186" t="s">
        <v>2580</v>
      </c>
      <c r="AV186" t="s">
        <v>2069</v>
      </c>
      <c r="AW186" t="s">
        <v>4738</v>
      </c>
      <c r="AX186">
        <v>33</v>
      </c>
      <c r="AY186" t="s">
        <v>830</v>
      </c>
      <c r="AZ186" t="s">
        <v>18</v>
      </c>
      <c r="BB186" s="6">
        <v>43040</v>
      </c>
      <c r="BC186" s="7" t="s">
        <v>19</v>
      </c>
      <c r="BE186">
        <v>4</v>
      </c>
      <c r="BF186">
        <v>353770</v>
      </c>
      <c r="BH186" t="s">
        <v>4739</v>
      </c>
      <c r="BJ186" t="s">
        <v>4740</v>
      </c>
      <c r="BT186">
        <v>135069</v>
      </c>
    </row>
    <row r="187" spans="1:72" x14ac:dyDescent="0.3">
      <c r="A187">
        <v>140294</v>
      </c>
      <c r="C187">
        <v>1</v>
      </c>
      <c r="F187" t="s">
        <v>0</v>
      </c>
      <c r="G187" t="s">
        <v>32</v>
      </c>
      <c r="H187" t="s">
        <v>4753</v>
      </c>
      <c r="I187" t="s">
        <v>34</v>
      </c>
      <c r="K187">
        <v>1</v>
      </c>
      <c r="L187" t="s">
        <v>2576</v>
      </c>
      <c r="M187">
        <v>100314</v>
      </c>
      <c r="N187" t="s">
        <v>5</v>
      </c>
      <c r="T187" t="s">
        <v>2098</v>
      </c>
      <c r="U187" s="2">
        <v>1</v>
      </c>
      <c r="V187" t="s">
        <v>1769</v>
      </c>
      <c r="W187" t="s">
        <v>1948</v>
      </c>
      <c r="X187" t="s">
        <v>1949</v>
      </c>
      <c r="Y187" s="4">
        <v>10</v>
      </c>
      <c r="Z187" s="5">
        <v>1001</v>
      </c>
      <c r="AA187" s="5" t="s">
        <v>1948</v>
      </c>
      <c r="AB187" t="s">
        <v>4754</v>
      </c>
      <c r="AC187">
        <v>2019</v>
      </c>
      <c r="AD187">
        <v>8</v>
      </c>
      <c r="AE187">
        <v>18</v>
      </c>
      <c r="AF187" t="s">
        <v>4755</v>
      </c>
      <c r="AH187">
        <v>97386</v>
      </c>
      <c r="AI187">
        <v>6475941</v>
      </c>
      <c r="AJ187" s="5">
        <v>97000</v>
      </c>
      <c r="AK187" s="5">
        <v>6475000</v>
      </c>
      <c r="AL187">
        <v>500</v>
      </c>
      <c r="AN187">
        <v>1010</v>
      </c>
      <c r="AO187" t="s">
        <v>4756</v>
      </c>
      <c r="AP187" s="6" t="s">
        <v>4757</v>
      </c>
      <c r="AQ187">
        <v>100314</v>
      </c>
      <c r="AS187" s="11" t="s">
        <v>2579</v>
      </c>
      <c r="AT187">
        <v>1</v>
      </c>
      <c r="AU187" t="s">
        <v>2580</v>
      </c>
      <c r="AV187" t="s">
        <v>4758</v>
      </c>
      <c r="AW187" t="s">
        <v>4759</v>
      </c>
      <c r="AX187">
        <v>1010</v>
      </c>
      <c r="AY187" t="s">
        <v>42</v>
      </c>
      <c r="AZ187" t="s">
        <v>43</v>
      </c>
      <c r="BB187" s="6">
        <v>43696.800451388903</v>
      </c>
      <c r="BC187" s="7" t="s">
        <v>19</v>
      </c>
      <c r="BE187">
        <v>6</v>
      </c>
      <c r="BF187">
        <v>214980</v>
      </c>
      <c r="BH187" t="s">
        <v>4760</v>
      </c>
      <c r="BT187">
        <v>140294</v>
      </c>
    </row>
    <row r="188" spans="1:72" x14ac:dyDescent="0.3">
      <c r="A188">
        <v>117263</v>
      </c>
      <c r="C188">
        <v>1</v>
      </c>
      <c r="F188" t="s">
        <v>0</v>
      </c>
      <c r="G188" t="s">
        <v>1317</v>
      </c>
      <c r="H188" t="s">
        <v>4805</v>
      </c>
      <c r="I188" t="s">
        <v>34</v>
      </c>
      <c r="K188">
        <v>1</v>
      </c>
      <c r="L188" t="s">
        <v>2576</v>
      </c>
      <c r="M188">
        <v>100314</v>
      </c>
      <c r="N188" t="s">
        <v>5</v>
      </c>
      <c r="T188" t="s">
        <v>2163</v>
      </c>
      <c r="U188" s="2">
        <v>1</v>
      </c>
      <c r="V188" t="s">
        <v>1769</v>
      </c>
      <c r="W188" t="s">
        <v>1948</v>
      </c>
      <c r="X188" t="s">
        <v>1949</v>
      </c>
      <c r="Y188" s="4">
        <v>10</v>
      </c>
      <c r="Z188" s="5">
        <v>1018</v>
      </c>
      <c r="AA188" t="s">
        <v>2157</v>
      </c>
      <c r="AB188" t="s">
        <v>4806</v>
      </c>
      <c r="AC188">
        <v>2013</v>
      </c>
      <c r="AD188">
        <v>8</v>
      </c>
      <c r="AE188">
        <v>12</v>
      </c>
      <c r="AF188" t="s">
        <v>1909</v>
      </c>
      <c r="AG188" t="s">
        <v>1909</v>
      </c>
      <c r="AH188">
        <v>74179</v>
      </c>
      <c r="AI188">
        <v>6462676</v>
      </c>
      <c r="AJ188" s="5">
        <v>75000</v>
      </c>
      <c r="AK188" s="5">
        <v>6463000</v>
      </c>
      <c r="AL188">
        <v>40</v>
      </c>
      <c r="AN188">
        <v>59</v>
      </c>
      <c r="AQ188">
        <v>100314</v>
      </c>
      <c r="AS188" s="11" t="s">
        <v>2579</v>
      </c>
      <c r="AT188">
        <v>1</v>
      </c>
      <c r="AU188" t="s">
        <v>2580</v>
      </c>
      <c r="AV188" t="s">
        <v>4807</v>
      </c>
      <c r="AW188" t="s">
        <v>4805</v>
      </c>
      <c r="AX188">
        <v>59</v>
      </c>
      <c r="AY188" t="s">
        <v>1317</v>
      </c>
      <c r="AZ188" t="s">
        <v>1322</v>
      </c>
      <c r="BB188" s="6">
        <v>44236</v>
      </c>
      <c r="BC188" s="7" t="s">
        <v>19</v>
      </c>
      <c r="BE188">
        <v>4</v>
      </c>
      <c r="BF188">
        <v>386500</v>
      </c>
      <c r="BH188" t="s">
        <v>4808</v>
      </c>
      <c r="BT188">
        <v>117263</v>
      </c>
    </row>
    <row r="189" spans="1:72" x14ac:dyDescent="0.3">
      <c r="A189">
        <v>117283</v>
      </c>
      <c r="C189">
        <v>1</v>
      </c>
      <c r="F189" t="s">
        <v>0</v>
      </c>
      <c r="G189" t="s">
        <v>823</v>
      </c>
      <c r="H189" t="s">
        <v>4809</v>
      </c>
      <c r="I189" t="s">
        <v>94</v>
      </c>
      <c r="K189">
        <v>1</v>
      </c>
      <c r="L189" t="s">
        <v>2576</v>
      </c>
      <c r="M189">
        <v>100314</v>
      </c>
      <c r="N189" t="s">
        <v>5</v>
      </c>
      <c r="T189" t="s">
        <v>2163</v>
      </c>
      <c r="U189" s="2">
        <v>1</v>
      </c>
      <c r="V189" t="s">
        <v>1769</v>
      </c>
      <c r="W189" t="s">
        <v>1948</v>
      </c>
      <c r="X189" t="s">
        <v>1949</v>
      </c>
      <c r="Y189" s="4">
        <v>10</v>
      </c>
      <c r="Z189" s="5">
        <v>1018</v>
      </c>
      <c r="AA189" t="s">
        <v>2157</v>
      </c>
      <c r="AB189" t="s">
        <v>4810</v>
      </c>
      <c r="AC189">
        <v>2017</v>
      </c>
      <c r="AD189">
        <v>7</v>
      </c>
      <c r="AE189">
        <v>9</v>
      </c>
      <c r="AF189" t="s">
        <v>2004</v>
      </c>
      <c r="AG189" t="s">
        <v>2004</v>
      </c>
      <c r="AH189">
        <v>74227</v>
      </c>
      <c r="AI189">
        <v>6462692</v>
      </c>
      <c r="AJ189" s="5">
        <v>75000</v>
      </c>
      <c r="AK189" s="5">
        <v>6463000</v>
      </c>
      <c r="AL189">
        <v>1</v>
      </c>
      <c r="AN189">
        <v>33</v>
      </c>
      <c r="AP189" s="6"/>
      <c r="AQ189">
        <v>100314</v>
      </c>
      <c r="AS189" s="11" t="s">
        <v>2579</v>
      </c>
      <c r="AT189">
        <v>1</v>
      </c>
      <c r="AU189" t="s">
        <v>2580</v>
      </c>
      <c r="AV189" t="s">
        <v>4811</v>
      </c>
      <c r="AW189" t="s">
        <v>4812</v>
      </c>
      <c r="AX189">
        <v>33</v>
      </c>
      <c r="AY189" t="s">
        <v>830</v>
      </c>
      <c r="AZ189" t="s">
        <v>18</v>
      </c>
      <c r="BB189" s="6">
        <v>42964</v>
      </c>
      <c r="BC189" s="7" t="s">
        <v>19</v>
      </c>
      <c r="BE189">
        <v>4</v>
      </c>
      <c r="BF189">
        <v>353688</v>
      </c>
      <c r="BH189" t="s">
        <v>4813</v>
      </c>
      <c r="BJ189" t="s">
        <v>4814</v>
      </c>
      <c r="BT189">
        <v>117283</v>
      </c>
    </row>
    <row r="190" spans="1:72" x14ac:dyDescent="0.3">
      <c r="A190">
        <v>117281</v>
      </c>
      <c r="C190">
        <v>1</v>
      </c>
      <c r="F190" t="s">
        <v>0</v>
      </c>
      <c r="G190" t="s">
        <v>32</v>
      </c>
      <c r="H190" t="s">
        <v>4815</v>
      </c>
      <c r="I190" t="s">
        <v>34</v>
      </c>
      <c r="K190">
        <v>1</v>
      </c>
      <c r="L190" t="s">
        <v>2576</v>
      </c>
      <c r="M190">
        <v>100314</v>
      </c>
      <c r="N190" t="s">
        <v>5</v>
      </c>
      <c r="T190" t="s">
        <v>2163</v>
      </c>
      <c r="U190" s="2">
        <v>1</v>
      </c>
      <c r="V190" t="s">
        <v>1769</v>
      </c>
      <c r="W190" t="s">
        <v>1948</v>
      </c>
      <c r="X190" t="s">
        <v>1949</v>
      </c>
      <c r="Y190" s="4">
        <v>10</v>
      </c>
      <c r="Z190" s="5">
        <v>1018</v>
      </c>
      <c r="AA190" t="s">
        <v>2157</v>
      </c>
      <c r="AB190" t="s">
        <v>4816</v>
      </c>
      <c r="AC190">
        <v>2017</v>
      </c>
      <c r="AD190">
        <v>7</v>
      </c>
      <c r="AE190">
        <v>9</v>
      </c>
      <c r="AF190" t="s">
        <v>2004</v>
      </c>
      <c r="AH190">
        <v>74225</v>
      </c>
      <c r="AI190">
        <v>6462692</v>
      </c>
      <c r="AJ190" s="5">
        <v>75000</v>
      </c>
      <c r="AK190" s="5">
        <v>6463000</v>
      </c>
      <c r="AL190">
        <v>5</v>
      </c>
      <c r="AN190">
        <v>1010</v>
      </c>
      <c r="AO190" t="s">
        <v>4817</v>
      </c>
      <c r="AP190" s="6" t="s">
        <v>4818</v>
      </c>
      <c r="AQ190">
        <v>100314</v>
      </c>
      <c r="AS190" s="11" t="s">
        <v>2579</v>
      </c>
      <c r="AT190">
        <v>1</v>
      </c>
      <c r="AU190" t="s">
        <v>2580</v>
      </c>
      <c r="AV190" t="s">
        <v>4819</v>
      </c>
      <c r="AW190" t="s">
        <v>4820</v>
      </c>
      <c r="AX190">
        <v>1010</v>
      </c>
      <c r="AY190" t="s">
        <v>42</v>
      </c>
      <c r="AZ190" t="s">
        <v>43</v>
      </c>
      <c r="BB190" s="6">
        <v>42931.379155092603</v>
      </c>
      <c r="BC190" s="7" t="s">
        <v>19</v>
      </c>
      <c r="BE190">
        <v>6</v>
      </c>
      <c r="BF190">
        <v>127315</v>
      </c>
      <c r="BH190" t="s">
        <v>4821</v>
      </c>
      <c r="BT190">
        <v>117281</v>
      </c>
    </row>
    <row r="191" spans="1:72" x14ac:dyDescent="0.3">
      <c r="A191">
        <v>117277</v>
      </c>
      <c r="C191">
        <v>1</v>
      </c>
      <c r="F191" t="s">
        <v>0</v>
      </c>
      <c r="G191" t="s">
        <v>32</v>
      </c>
      <c r="H191" t="s">
        <v>4822</v>
      </c>
      <c r="I191" t="s">
        <v>34</v>
      </c>
      <c r="K191">
        <v>1</v>
      </c>
      <c r="L191" t="s">
        <v>2576</v>
      </c>
      <c r="M191">
        <v>100314</v>
      </c>
      <c r="N191" t="s">
        <v>5</v>
      </c>
      <c r="T191" t="s">
        <v>2163</v>
      </c>
      <c r="U191" s="2">
        <v>1</v>
      </c>
      <c r="V191" t="s">
        <v>1769</v>
      </c>
      <c r="W191" t="s">
        <v>1948</v>
      </c>
      <c r="X191" t="s">
        <v>1949</v>
      </c>
      <c r="Y191" s="4">
        <v>10</v>
      </c>
      <c r="Z191" s="5">
        <v>1018</v>
      </c>
      <c r="AA191" t="s">
        <v>2157</v>
      </c>
      <c r="AB191" t="s">
        <v>4823</v>
      </c>
      <c r="AC191">
        <v>2017</v>
      </c>
      <c r="AD191">
        <v>7</v>
      </c>
      <c r="AE191">
        <v>9</v>
      </c>
      <c r="AF191" t="s">
        <v>2004</v>
      </c>
      <c r="AH191">
        <v>74210</v>
      </c>
      <c r="AI191">
        <v>6462743</v>
      </c>
      <c r="AJ191" s="5">
        <v>75000</v>
      </c>
      <c r="AK191" s="5">
        <v>6463000</v>
      </c>
      <c r="AL191">
        <v>1</v>
      </c>
      <c r="AN191">
        <v>1010</v>
      </c>
      <c r="AO191" t="s">
        <v>4824</v>
      </c>
      <c r="AP191" s="6" t="s">
        <v>4825</v>
      </c>
      <c r="AQ191">
        <v>100314</v>
      </c>
      <c r="AS191" s="11" t="s">
        <v>2579</v>
      </c>
      <c r="AT191">
        <v>1</v>
      </c>
      <c r="AU191" t="s">
        <v>2580</v>
      </c>
      <c r="AV191" t="s">
        <v>4826</v>
      </c>
      <c r="AW191" t="s">
        <v>4827</v>
      </c>
      <c r="AX191">
        <v>1010</v>
      </c>
      <c r="AY191" t="s">
        <v>42</v>
      </c>
      <c r="AZ191" t="s">
        <v>43</v>
      </c>
      <c r="BB191" s="6">
        <v>42931.379155092603</v>
      </c>
      <c r="BC191" s="7" t="s">
        <v>19</v>
      </c>
      <c r="BE191">
        <v>6</v>
      </c>
      <c r="BF191">
        <v>127317</v>
      </c>
      <c r="BH191" t="s">
        <v>4828</v>
      </c>
      <c r="BT191">
        <v>117277</v>
      </c>
    </row>
    <row r="192" spans="1:72" x14ac:dyDescent="0.3">
      <c r="A192">
        <v>117258</v>
      </c>
      <c r="C192">
        <v>1</v>
      </c>
      <c r="F192" t="s">
        <v>0</v>
      </c>
      <c r="G192" t="s">
        <v>32</v>
      </c>
      <c r="H192" t="s">
        <v>4829</v>
      </c>
      <c r="I192" t="s">
        <v>34</v>
      </c>
      <c r="K192">
        <v>1</v>
      </c>
      <c r="L192" t="s">
        <v>2576</v>
      </c>
      <c r="M192">
        <v>100314</v>
      </c>
      <c r="N192" t="s">
        <v>5</v>
      </c>
      <c r="T192" t="s">
        <v>2163</v>
      </c>
      <c r="U192" s="2">
        <v>1</v>
      </c>
      <c r="V192" t="s">
        <v>1769</v>
      </c>
      <c r="W192" t="s">
        <v>1948</v>
      </c>
      <c r="X192" t="s">
        <v>1949</v>
      </c>
      <c r="Y192" s="4">
        <v>10</v>
      </c>
      <c r="Z192" s="5">
        <v>1018</v>
      </c>
      <c r="AA192" t="s">
        <v>2157</v>
      </c>
      <c r="AB192" t="s">
        <v>4830</v>
      </c>
      <c r="AC192">
        <v>2018</v>
      </c>
      <c r="AD192">
        <v>6</v>
      </c>
      <c r="AE192">
        <v>23</v>
      </c>
      <c r="AF192" t="s">
        <v>2004</v>
      </c>
      <c r="AH192">
        <v>74167</v>
      </c>
      <c r="AI192">
        <v>6462738</v>
      </c>
      <c r="AJ192" s="5">
        <v>75000</v>
      </c>
      <c r="AK192" s="5">
        <v>6463000</v>
      </c>
      <c r="AL192">
        <v>5</v>
      </c>
      <c r="AN192">
        <v>1010</v>
      </c>
      <c r="AO192" t="s">
        <v>1456</v>
      </c>
      <c r="AP192" s="6" t="s">
        <v>4831</v>
      </c>
      <c r="AQ192">
        <v>100314</v>
      </c>
      <c r="AS192" s="11" t="s">
        <v>2579</v>
      </c>
      <c r="AT192">
        <v>1</v>
      </c>
      <c r="AU192" t="s">
        <v>2580</v>
      </c>
      <c r="AV192" t="s">
        <v>4832</v>
      </c>
      <c r="AW192" t="s">
        <v>4833</v>
      </c>
      <c r="AX192">
        <v>1010</v>
      </c>
      <c r="AY192" t="s">
        <v>42</v>
      </c>
      <c r="AZ192" t="s">
        <v>43</v>
      </c>
      <c r="BB192" s="6">
        <v>43471.123391203699</v>
      </c>
      <c r="BC192" s="7" t="s">
        <v>19</v>
      </c>
      <c r="BE192">
        <v>6</v>
      </c>
      <c r="BF192">
        <v>190323</v>
      </c>
      <c r="BH192" t="s">
        <v>4834</v>
      </c>
      <c r="BT192">
        <v>117258</v>
      </c>
    </row>
    <row r="193" spans="1:72" x14ac:dyDescent="0.3">
      <c r="A193">
        <v>117280</v>
      </c>
      <c r="C193">
        <v>1</v>
      </c>
      <c r="F193" t="s">
        <v>0</v>
      </c>
      <c r="G193" t="s">
        <v>32</v>
      </c>
      <c r="H193" t="s">
        <v>4835</v>
      </c>
      <c r="I193" s="1" t="str">
        <f>HYPERLINK(AP193,"Foto")</f>
        <v>Foto</v>
      </c>
      <c r="K193">
        <v>1</v>
      </c>
      <c r="L193" t="s">
        <v>2576</v>
      </c>
      <c r="M193">
        <v>100314</v>
      </c>
      <c r="N193" t="s">
        <v>5</v>
      </c>
      <c r="T193" t="s">
        <v>2163</v>
      </c>
      <c r="U193" s="2">
        <v>1</v>
      </c>
      <c r="V193" t="s">
        <v>1769</v>
      </c>
      <c r="W193" t="s">
        <v>1948</v>
      </c>
      <c r="X193" t="s">
        <v>1949</v>
      </c>
      <c r="Y193" s="4">
        <v>10</v>
      </c>
      <c r="Z193" s="5">
        <v>1018</v>
      </c>
      <c r="AA193" t="s">
        <v>2157</v>
      </c>
      <c r="AB193" t="s">
        <v>4836</v>
      </c>
      <c r="AC193">
        <v>2019</v>
      </c>
      <c r="AD193">
        <v>7</v>
      </c>
      <c r="AE193">
        <v>21</v>
      </c>
      <c r="AF193" t="s">
        <v>2004</v>
      </c>
      <c r="AH193">
        <v>74217</v>
      </c>
      <c r="AI193">
        <v>6462689</v>
      </c>
      <c r="AJ193" s="5">
        <v>75000</v>
      </c>
      <c r="AK193" s="5">
        <v>6463000</v>
      </c>
      <c r="AL193">
        <v>10</v>
      </c>
      <c r="AN193">
        <v>1010</v>
      </c>
      <c r="AO193" t="s">
        <v>4837</v>
      </c>
      <c r="AP193" s="6" t="s">
        <v>4838</v>
      </c>
      <c r="AQ193">
        <v>100314</v>
      </c>
      <c r="AS193" s="11" t="s">
        <v>2579</v>
      </c>
      <c r="AT193">
        <v>1</v>
      </c>
      <c r="AU193" t="s">
        <v>2580</v>
      </c>
      <c r="AV193" t="s">
        <v>4839</v>
      </c>
      <c r="AW193" t="s">
        <v>4840</v>
      </c>
      <c r="AX193">
        <v>1010</v>
      </c>
      <c r="AY193" t="s">
        <v>42</v>
      </c>
      <c r="AZ193" t="s">
        <v>43</v>
      </c>
      <c r="BA193">
        <v>1</v>
      </c>
      <c r="BB193" s="6">
        <v>43867.615960648101</v>
      </c>
      <c r="BC193" s="7" t="s">
        <v>19</v>
      </c>
      <c r="BE193">
        <v>6</v>
      </c>
      <c r="BF193">
        <v>230929</v>
      </c>
      <c r="BH193" t="s">
        <v>4841</v>
      </c>
      <c r="BT193">
        <v>117280</v>
      </c>
    </row>
    <row r="194" spans="1:72" x14ac:dyDescent="0.3">
      <c r="A194">
        <v>117274</v>
      </c>
      <c r="C194">
        <v>1</v>
      </c>
      <c r="F194" t="s">
        <v>0</v>
      </c>
      <c r="G194" t="s">
        <v>32</v>
      </c>
      <c r="H194" t="s">
        <v>4842</v>
      </c>
      <c r="I194" s="1" t="str">
        <f>HYPERLINK(AP194,"Foto")</f>
        <v>Foto</v>
      </c>
      <c r="K194">
        <v>1</v>
      </c>
      <c r="L194" t="s">
        <v>2576</v>
      </c>
      <c r="M194">
        <v>100314</v>
      </c>
      <c r="N194" t="s">
        <v>5</v>
      </c>
      <c r="T194" t="s">
        <v>2163</v>
      </c>
      <c r="U194" s="2">
        <v>1</v>
      </c>
      <c r="V194" t="s">
        <v>1769</v>
      </c>
      <c r="W194" t="s">
        <v>1948</v>
      </c>
      <c r="X194" t="s">
        <v>1949</v>
      </c>
      <c r="Y194" s="4">
        <v>10</v>
      </c>
      <c r="Z194" s="5">
        <v>1018</v>
      </c>
      <c r="AA194" t="s">
        <v>2157</v>
      </c>
      <c r="AB194" t="s">
        <v>4843</v>
      </c>
      <c r="AC194">
        <v>2019</v>
      </c>
      <c r="AD194">
        <v>7</v>
      </c>
      <c r="AE194">
        <v>21</v>
      </c>
      <c r="AF194" t="s">
        <v>2004</v>
      </c>
      <c r="AH194">
        <v>74201</v>
      </c>
      <c r="AI194">
        <v>6462658</v>
      </c>
      <c r="AJ194" s="5">
        <v>75000</v>
      </c>
      <c r="AK194" s="5">
        <v>6463000</v>
      </c>
      <c r="AL194">
        <v>10</v>
      </c>
      <c r="AN194">
        <v>1010</v>
      </c>
      <c r="AO194" t="s">
        <v>4844</v>
      </c>
      <c r="AP194" s="6" t="s">
        <v>4845</v>
      </c>
      <c r="AQ194">
        <v>100314</v>
      </c>
      <c r="AS194" s="11" t="s">
        <v>2579</v>
      </c>
      <c r="AT194">
        <v>1</v>
      </c>
      <c r="AU194" t="s">
        <v>2580</v>
      </c>
      <c r="AV194" t="s">
        <v>4846</v>
      </c>
      <c r="AW194" t="s">
        <v>4847</v>
      </c>
      <c r="AX194">
        <v>1010</v>
      </c>
      <c r="AY194" t="s">
        <v>42</v>
      </c>
      <c r="AZ194" t="s">
        <v>43</v>
      </c>
      <c r="BA194">
        <v>1</v>
      </c>
      <c r="BB194" s="6">
        <v>43867.615960648101</v>
      </c>
      <c r="BC194" s="7" t="s">
        <v>19</v>
      </c>
      <c r="BE194">
        <v>6</v>
      </c>
      <c r="BF194">
        <v>230930</v>
      </c>
      <c r="BH194" t="s">
        <v>4848</v>
      </c>
      <c r="BT194">
        <v>117274</v>
      </c>
    </row>
    <row r="195" spans="1:72" x14ac:dyDescent="0.3">
      <c r="A195">
        <v>17860</v>
      </c>
      <c r="C195">
        <v>1</v>
      </c>
      <c r="F195" t="s">
        <v>0</v>
      </c>
      <c r="G195" t="s">
        <v>32</v>
      </c>
      <c r="H195" t="s">
        <v>4923</v>
      </c>
      <c r="I195" t="s">
        <v>34</v>
      </c>
      <c r="K195">
        <v>1</v>
      </c>
      <c r="L195" t="s">
        <v>2576</v>
      </c>
      <c r="M195">
        <v>100314</v>
      </c>
      <c r="N195" t="s">
        <v>5</v>
      </c>
      <c r="T195" t="s">
        <v>2256</v>
      </c>
      <c r="U195" s="2">
        <v>1</v>
      </c>
      <c r="V195" t="s">
        <v>2222</v>
      </c>
      <c r="W195" t="s">
        <v>2257</v>
      </c>
      <c r="X195" s="3" t="s">
        <v>2224</v>
      </c>
      <c r="Y195" s="4">
        <v>12</v>
      </c>
      <c r="Z195" s="5">
        <v>1219</v>
      </c>
      <c r="AA195" t="s">
        <v>2257</v>
      </c>
      <c r="AB195" t="s">
        <v>4924</v>
      </c>
      <c r="AC195">
        <v>2018</v>
      </c>
      <c r="AD195">
        <v>8</v>
      </c>
      <c r="AE195">
        <v>14</v>
      </c>
      <c r="AF195" t="s">
        <v>4925</v>
      </c>
      <c r="AH195">
        <v>-39726</v>
      </c>
      <c r="AI195">
        <v>6657564</v>
      </c>
      <c r="AJ195" s="5">
        <v>-39000</v>
      </c>
      <c r="AK195" s="5">
        <v>6657000</v>
      </c>
      <c r="AL195">
        <v>5</v>
      </c>
      <c r="AN195">
        <v>1010</v>
      </c>
      <c r="AP195" s="6" t="s">
        <v>4926</v>
      </c>
      <c r="AQ195">
        <v>100314</v>
      </c>
      <c r="AS195" s="11" t="s">
        <v>2579</v>
      </c>
      <c r="AT195">
        <v>1</v>
      </c>
      <c r="AU195" t="s">
        <v>2580</v>
      </c>
      <c r="AV195" t="s">
        <v>4927</v>
      </c>
      <c r="AW195" t="s">
        <v>4928</v>
      </c>
      <c r="AX195">
        <v>1010</v>
      </c>
      <c r="AY195" t="s">
        <v>42</v>
      </c>
      <c r="AZ195" t="s">
        <v>43</v>
      </c>
      <c r="BB195" s="6">
        <v>43395.581689814797</v>
      </c>
      <c r="BC195" s="7" t="s">
        <v>19</v>
      </c>
      <c r="BE195">
        <v>6</v>
      </c>
      <c r="BF195">
        <v>169652</v>
      </c>
      <c r="BH195" t="s">
        <v>4929</v>
      </c>
      <c r="BT195">
        <v>17860</v>
      </c>
    </row>
    <row r="196" spans="1:72" x14ac:dyDescent="0.3">
      <c r="A196">
        <v>17968</v>
      </c>
      <c r="C196">
        <v>1</v>
      </c>
      <c r="F196" t="s">
        <v>0</v>
      </c>
      <c r="G196" t="s">
        <v>32</v>
      </c>
      <c r="H196" t="s">
        <v>4930</v>
      </c>
      <c r="I196" t="s">
        <v>34</v>
      </c>
      <c r="K196">
        <v>1</v>
      </c>
      <c r="L196" t="s">
        <v>2576</v>
      </c>
      <c r="M196">
        <v>100314</v>
      </c>
      <c r="N196" t="s">
        <v>5</v>
      </c>
      <c r="T196" t="s">
        <v>2256</v>
      </c>
      <c r="U196" s="2">
        <v>1</v>
      </c>
      <c r="V196" t="s">
        <v>2222</v>
      </c>
      <c r="W196" t="s">
        <v>2257</v>
      </c>
      <c r="X196" s="3" t="s">
        <v>2224</v>
      </c>
      <c r="Y196" s="4">
        <v>12</v>
      </c>
      <c r="Z196" s="5">
        <v>1219</v>
      </c>
      <c r="AA196" t="s">
        <v>2257</v>
      </c>
      <c r="AB196" t="s">
        <v>2265</v>
      </c>
      <c r="AC196">
        <v>2019</v>
      </c>
      <c r="AD196">
        <v>7</v>
      </c>
      <c r="AE196">
        <v>5</v>
      </c>
      <c r="AF196" t="s">
        <v>4931</v>
      </c>
      <c r="AH196">
        <v>-39661</v>
      </c>
      <c r="AI196">
        <v>6657483</v>
      </c>
      <c r="AJ196" s="5">
        <v>-39000</v>
      </c>
      <c r="AK196" s="5">
        <v>6657000</v>
      </c>
      <c r="AL196">
        <v>10</v>
      </c>
      <c r="AN196">
        <v>1010</v>
      </c>
      <c r="AO196" t="s">
        <v>4932</v>
      </c>
      <c r="AP196" s="6" t="s">
        <v>4933</v>
      </c>
      <c r="AQ196">
        <v>100314</v>
      </c>
      <c r="AS196" s="11" t="s">
        <v>2579</v>
      </c>
      <c r="AT196">
        <v>1</v>
      </c>
      <c r="AU196" t="s">
        <v>2580</v>
      </c>
      <c r="AV196" t="s">
        <v>4934</v>
      </c>
      <c r="AW196" t="s">
        <v>4935</v>
      </c>
      <c r="AX196">
        <v>1010</v>
      </c>
      <c r="AY196" t="s">
        <v>42</v>
      </c>
      <c r="AZ196" t="s">
        <v>43</v>
      </c>
      <c r="BB196" s="6">
        <v>43656.7665277778</v>
      </c>
      <c r="BC196" s="7" t="s">
        <v>19</v>
      </c>
      <c r="BE196">
        <v>6</v>
      </c>
      <c r="BF196">
        <v>207402</v>
      </c>
      <c r="BH196" t="s">
        <v>4936</v>
      </c>
      <c r="BT196">
        <v>17968</v>
      </c>
    </row>
    <row r="197" spans="1:72" x14ac:dyDescent="0.3">
      <c r="A197">
        <v>463361</v>
      </c>
      <c r="B197">
        <v>311112</v>
      </c>
      <c r="F197" t="s">
        <v>0</v>
      </c>
      <c r="G197" t="s">
        <v>1</v>
      </c>
      <c r="H197" t="s">
        <v>2</v>
      </c>
      <c r="I197" s="1" t="str">
        <f>HYPERLINK(AP197,"Hb")</f>
        <v>Hb</v>
      </c>
      <c r="K197">
        <v>1</v>
      </c>
      <c r="L197" t="s">
        <v>3</v>
      </c>
      <c r="M197">
        <v>100313</v>
      </c>
      <c r="N197" t="s">
        <v>4</v>
      </c>
      <c r="T197" t="s">
        <v>6</v>
      </c>
      <c r="U197" s="2">
        <v>1</v>
      </c>
      <c r="V197" t="s">
        <v>7</v>
      </c>
      <c r="W197" t="s">
        <v>8</v>
      </c>
      <c r="X197" s="3" t="s">
        <v>9</v>
      </c>
      <c r="Y197" s="4">
        <v>1</v>
      </c>
      <c r="Z197" s="5">
        <v>101</v>
      </c>
      <c r="AA197" s="5" t="s">
        <v>8</v>
      </c>
      <c r="AB197" t="s">
        <v>10</v>
      </c>
      <c r="AC197">
        <v>1940</v>
      </c>
      <c r="AD197">
        <v>9</v>
      </c>
      <c r="AE197">
        <v>22</v>
      </c>
      <c r="AF197" t="s">
        <v>11</v>
      </c>
      <c r="AG197" t="s">
        <v>11</v>
      </c>
      <c r="AH197">
        <v>292223</v>
      </c>
      <c r="AI197">
        <v>6560751</v>
      </c>
      <c r="AJ197" s="5">
        <v>293000</v>
      </c>
      <c r="AK197" s="5">
        <v>6561000</v>
      </c>
      <c r="AL197">
        <v>707</v>
      </c>
      <c r="AN197">
        <v>8</v>
      </c>
      <c r="AO197" t="s">
        <v>12</v>
      </c>
      <c r="AP197" t="s">
        <v>13</v>
      </c>
      <c r="AQ197">
        <v>100313</v>
      </c>
      <c r="AT197">
        <v>1</v>
      </c>
      <c r="AU197" t="s">
        <v>14</v>
      </c>
      <c r="AV197" t="s">
        <v>15</v>
      </c>
      <c r="AW197" t="s">
        <v>16</v>
      </c>
      <c r="AX197">
        <v>8</v>
      </c>
      <c r="AY197" t="s">
        <v>17</v>
      </c>
      <c r="AZ197" t="s">
        <v>18</v>
      </c>
      <c r="BA197">
        <v>1</v>
      </c>
      <c r="BB197" s="6">
        <v>36671</v>
      </c>
      <c r="BC197" s="7" t="s">
        <v>19</v>
      </c>
      <c r="BE197">
        <v>3</v>
      </c>
      <c r="BF197">
        <v>483323</v>
      </c>
      <c r="BG197">
        <v>58931</v>
      </c>
      <c r="BH197" t="s">
        <v>20</v>
      </c>
      <c r="BJ197" t="s">
        <v>21</v>
      </c>
      <c r="BT197">
        <v>463361</v>
      </c>
    </row>
    <row r="198" spans="1:72" x14ac:dyDescent="0.3">
      <c r="A198">
        <v>304739</v>
      </c>
      <c r="B198">
        <v>311111</v>
      </c>
      <c r="F198" t="s">
        <v>0</v>
      </c>
      <c r="G198" t="s">
        <v>1</v>
      </c>
      <c r="H198" t="s">
        <v>22</v>
      </c>
      <c r="I198" s="1" t="str">
        <f>HYPERLINK(AP198,"Hb")</f>
        <v>Hb</v>
      </c>
      <c r="K198">
        <v>1</v>
      </c>
      <c r="L198" t="s">
        <v>3</v>
      </c>
      <c r="M198">
        <v>100313</v>
      </c>
      <c r="N198" t="s">
        <v>4</v>
      </c>
      <c r="T198" t="s">
        <v>23</v>
      </c>
      <c r="U198" s="2">
        <v>1</v>
      </c>
      <c r="V198" t="s">
        <v>7</v>
      </c>
      <c r="W198" t="s">
        <v>24</v>
      </c>
      <c r="X198" s="3" t="s">
        <v>9</v>
      </c>
      <c r="Y198" s="4">
        <v>1</v>
      </c>
      <c r="Z198" s="5">
        <v>104</v>
      </c>
      <c r="AA198" s="5" t="s">
        <v>24</v>
      </c>
      <c r="AB198" t="s">
        <v>25</v>
      </c>
      <c r="AC198">
        <v>1933</v>
      </c>
      <c r="AD198">
        <v>8</v>
      </c>
      <c r="AE198">
        <v>4</v>
      </c>
      <c r="AF198" t="s">
        <v>26</v>
      </c>
      <c r="AG198" t="s">
        <v>26</v>
      </c>
      <c r="AH198">
        <v>250963</v>
      </c>
      <c r="AI198">
        <v>6597186</v>
      </c>
      <c r="AJ198" s="5">
        <v>251000</v>
      </c>
      <c r="AK198" s="5">
        <v>6597000</v>
      </c>
      <c r="AL198">
        <v>150</v>
      </c>
      <c r="AN198">
        <v>8</v>
      </c>
      <c r="AO198" t="s">
        <v>12</v>
      </c>
      <c r="AP198" t="s">
        <v>27</v>
      </c>
      <c r="AQ198">
        <v>100313</v>
      </c>
      <c r="AT198">
        <v>1</v>
      </c>
      <c r="AU198" t="s">
        <v>14</v>
      </c>
      <c r="AV198" t="s">
        <v>28</v>
      </c>
      <c r="AW198" t="s">
        <v>29</v>
      </c>
      <c r="AX198">
        <v>8</v>
      </c>
      <c r="AY198" t="s">
        <v>17</v>
      </c>
      <c r="AZ198" t="s">
        <v>18</v>
      </c>
      <c r="BA198">
        <v>1</v>
      </c>
      <c r="BB198" s="6">
        <v>42857</v>
      </c>
      <c r="BC198" s="7" t="s">
        <v>19</v>
      </c>
      <c r="BE198">
        <v>3</v>
      </c>
      <c r="BF198">
        <v>483322</v>
      </c>
      <c r="BG198">
        <v>58935</v>
      </c>
      <c r="BH198" t="s">
        <v>30</v>
      </c>
      <c r="BJ198" t="s">
        <v>31</v>
      </c>
      <c r="BT198">
        <v>304739</v>
      </c>
    </row>
    <row r="199" spans="1:72" x14ac:dyDescent="0.3">
      <c r="A199">
        <v>309251</v>
      </c>
      <c r="B199">
        <v>17000</v>
      </c>
      <c r="F199" t="s">
        <v>0</v>
      </c>
      <c r="G199" t="s">
        <v>32</v>
      </c>
      <c r="H199" t="s">
        <v>45</v>
      </c>
      <c r="I199" s="1" t="str">
        <f>HYPERLINK(AP199,"Foto")</f>
        <v>Foto</v>
      </c>
      <c r="K199">
        <v>1</v>
      </c>
      <c r="L199" t="s">
        <v>3</v>
      </c>
      <c r="M199">
        <v>100313</v>
      </c>
      <c r="N199" t="s">
        <v>4</v>
      </c>
      <c r="T199" t="s">
        <v>35</v>
      </c>
      <c r="U199" s="2">
        <v>1</v>
      </c>
      <c r="V199" t="s">
        <v>7</v>
      </c>
      <c r="W199" t="s">
        <v>24</v>
      </c>
      <c r="X199" s="3" t="s">
        <v>9</v>
      </c>
      <c r="Y199" s="4">
        <v>1</v>
      </c>
      <c r="Z199" s="5">
        <v>104</v>
      </c>
      <c r="AA199" s="5" t="s">
        <v>24</v>
      </c>
      <c r="AB199" t="s">
        <v>46</v>
      </c>
      <c r="AC199">
        <v>2008</v>
      </c>
      <c r="AD199">
        <v>7</v>
      </c>
      <c r="AE199">
        <v>30</v>
      </c>
      <c r="AF199" t="s">
        <v>47</v>
      </c>
      <c r="AG199" t="s">
        <v>48</v>
      </c>
      <c r="AH199" s="5">
        <v>252270</v>
      </c>
      <c r="AI199" s="5">
        <v>6595860</v>
      </c>
      <c r="AJ199" s="5">
        <v>253000</v>
      </c>
      <c r="AK199" s="5">
        <v>6595000</v>
      </c>
      <c r="AL199">
        <v>500</v>
      </c>
      <c r="AM199" s="5"/>
      <c r="AN199">
        <v>1010</v>
      </c>
      <c r="AO199" t="s">
        <v>49</v>
      </c>
      <c r="AP199" s="6" t="s">
        <v>50</v>
      </c>
      <c r="AQ199">
        <v>100313</v>
      </c>
      <c r="AT199">
        <v>1</v>
      </c>
      <c r="AU199" t="s">
        <v>14</v>
      </c>
      <c r="AV199" t="s">
        <v>51</v>
      </c>
      <c r="AW199" t="s">
        <v>52</v>
      </c>
      <c r="AX199">
        <v>1010</v>
      </c>
      <c r="AY199" t="s">
        <v>42</v>
      </c>
      <c r="AZ199" t="s">
        <v>43</v>
      </c>
      <c r="BA199">
        <v>1</v>
      </c>
      <c r="BB199" s="6">
        <v>43709.902777777803</v>
      </c>
      <c r="BC199" s="7" t="s">
        <v>19</v>
      </c>
      <c r="BE199">
        <v>6</v>
      </c>
      <c r="BF199">
        <v>14036</v>
      </c>
      <c r="BG199">
        <v>58937</v>
      </c>
      <c r="BH199" t="s">
        <v>53</v>
      </c>
      <c r="BT199">
        <v>309251</v>
      </c>
    </row>
    <row r="200" spans="1:72" x14ac:dyDescent="0.3">
      <c r="A200">
        <v>310558</v>
      </c>
      <c r="B200">
        <v>140865</v>
      </c>
      <c r="F200" t="s">
        <v>0</v>
      </c>
      <c r="G200" t="s">
        <v>54</v>
      </c>
      <c r="H200" t="s">
        <v>55</v>
      </c>
      <c r="I200" s="1" t="str">
        <f>HYPERLINK(AP200,"Hb")</f>
        <v>Hb</v>
      </c>
      <c r="K200">
        <v>1</v>
      </c>
      <c r="L200" t="s">
        <v>3</v>
      </c>
      <c r="M200">
        <v>100313</v>
      </c>
      <c r="N200" t="s">
        <v>4</v>
      </c>
      <c r="T200" t="s">
        <v>56</v>
      </c>
      <c r="U200" s="8">
        <v>2</v>
      </c>
      <c r="V200" t="s">
        <v>7</v>
      </c>
      <c r="W200" t="s">
        <v>24</v>
      </c>
      <c r="X200" s="3" t="s">
        <v>9</v>
      </c>
      <c r="Y200" s="4">
        <v>1</v>
      </c>
      <c r="Z200" s="5">
        <v>104</v>
      </c>
      <c r="AA200" s="5" t="s">
        <v>24</v>
      </c>
      <c r="AB200" t="s">
        <v>57</v>
      </c>
      <c r="AC200">
        <v>1902</v>
      </c>
      <c r="AD200">
        <v>9</v>
      </c>
      <c r="AE200">
        <v>13</v>
      </c>
      <c r="AF200" t="s">
        <v>58</v>
      </c>
      <c r="AG200" t="s">
        <v>59</v>
      </c>
      <c r="AH200">
        <v>252500</v>
      </c>
      <c r="AI200">
        <v>6599798</v>
      </c>
      <c r="AJ200" s="5">
        <v>253000</v>
      </c>
      <c r="AK200" s="5">
        <v>6599000</v>
      </c>
      <c r="AL200">
        <v>5839</v>
      </c>
      <c r="AN200">
        <v>105</v>
      </c>
      <c r="AO200" t="s">
        <v>60</v>
      </c>
      <c r="AP200" t="s">
        <v>61</v>
      </c>
      <c r="AQ200">
        <v>100313</v>
      </c>
      <c r="AT200">
        <v>1</v>
      </c>
      <c r="AU200" t="s">
        <v>14</v>
      </c>
      <c r="AV200" t="s">
        <v>62</v>
      </c>
      <c r="AW200" t="s">
        <v>63</v>
      </c>
      <c r="AX200">
        <v>105</v>
      </c>
      <c r="AY200" t="s">
        <v>64</v>
      </c>
      <c r="AZ200" t="s">
        <v>65</v>
      </c>
      <c r="BA200">
        <v>1</v>
      </c>
      <c r="BB200" s="6">
        <v>43103</v>
      </c>
      <c r="BC200" s="7" t="s">
        <v>19</v>
      </c>
      <c r="BE200">
        <v>5</v>
      </c>
      <c r="BF200">
        <v>292641</v>
      </c>
      <c r="BG200">
        <v>58938</v>
      </c>
      <c r="BH200" t="s">
        <v>66</v>
      </c>
      <c r="BJ200" t="s">
        <v>67</v>
      </c>
      <c r="BT200">
        <v>310558</v>
      </c>
    </row>
    <row r="201" spans="1:72" x14ac:dyDescent="0.3">
      <c r="A201">
        <v>310991</v>
      </c>
      <c r="B201">
        <v>311108</v>
      </c>
      <c r="F201" t="s">
        <v>0</v>
      </c>
      <c r="G201" t="s">
        <v>1</v>
      </c>
      <c r="H201" t="s">
        <v>68</v>
      </c>
      <c r="I201" s="1" t="str">
        <f>HYPERLINK(AP201,"Hb")</f>
        <v>Hb</v>
      </c>
      <c r="K201">
        <v>1</v>
      </c>
      <c r="L201" t="s">
        <v>3</v>
      </c>
      <c r="M201">
        <v>100313</v>
      </c>
      <c r="N201" t="s">
        <v>4</v>
      </c>
      <c r="T201" t="s">
        <v>56</v>
      </c>
      <c r="U201" s="8">
        <v>2</v>
      </c>
      <c r="V201" t="s">
        <v>7</v>
      </c>
      <c r="W201" t="s">
        <v>24</v>
      </c>
      <c r="X201" s="3" t="s">
        <v>9</v>
      </c>
      <c r="Y201" s="4">
        <v>1</v>
      </c>
      <c r="Z201" s="5">
        <v>104</v>
      </c>
      <c r="AA201" s="5" t="s">
        <v>24</v>
      </c>
      <c r="AB201" t="s">
        <v>69</v>
      </c>
      <c r="AC201">
        <v>1908</v>
      </c>
      <c r="AD201">
        <v>7</v>
      </c>
      <c r="AE201">
        <v>1</v>
      </c>
      <c r="AF201" t="s">
        <v>70</v>
      </c>
      <c r="AG201" t="s">
        <v>70</v>
      </c>
      <c r="AH201">
        <v>252570</v>
      </c>
      <c r="AI201">
        <v>6599995</v>
      </c>
      <c r="AJ201" s="5">
        <v>253000</v>
      </c>
      <c r="AK201" s="5">
        <v>6599000</v>
      </c>
      <c r="AL201">
        <v>6500</v>
      </c>
      <c r="AN201">
        <v>8</v>
      </c>
      <c r="AO201" t="s">
        <v>12</v>
      </c>
      <c r="AP201" t="s">
        <v>71</v>
      </c>
      <c r="AQ201">
        <v>100313</v>
      </c>
      <c r="AT201">
        <v>1</v>
      </c>
      <c r="AU201" t="s">
        <v>14</v>
      </c>
      <c r="AV201" t="s">
        <v>72</v>
      </c>
      <c r="AW201" t="s">
        <v>73</v>
      </c>
      <c r="AX201">
        <v>8</v>
      </c>
      <c r="AY201" t="s">
        <v>17</v>
      </c>
      <c r="AZ201" t="s">
        <v>18</v>
      </c>
      <c r="BA201">
        <v>1</v>
      </c>
      <c r="BB201" s="6">
        <v>36671</v>
      </c>
      <c r="BC201" s="7" t="s">
        <v>19</v>
      </c>
      <c r="BE201">
        <v>3</v>
      </c>
      <c r="BF201">
        <v>483319</v>
      </c>
      <c r="BG201">
        <v>58932</v>
      </c>
      <c r="BH201" t="s">
        <v>74</v>
      </c>
      <c r="BJ201" t="s">
        <v>75</v>
      </c>
      <c r="BT201">
        <v>310991</v>
      </c>
    </row>
    <row r="202" spans="1:72" x14ac:dyDescent="0.3">
      <c r="A202">
        <v>310614</v>
      </c>
      <c r="B202">
        <v>311109</v>
      </c>
      <c r="F202" t="s">
        <v>0</v>
      </c>
      <c r="G202" t="s">
        <v>1</v>
      </c>
      <c r="H202" t="s">
        <v>76</v>
      </c>
      <c r="I202" s="1" t="str">
        <f>HYPERLINK(AP202,"Hb")</f>
        <v>Hb</v>
      </c>
      <c r="K202">
        <v>1</v>
      </c>
      <c r="L202" t="s">
        <v>3</v>
      </c>
      <c r="M202">
        <v>100313</v>
      </c>
      <c r="N202" t="s">
        <v>4</v>
      </c>
      <c r="T202" t="s">
        <v>56</v>
      </c>
      <c r="U202" s="8">
        <v>2</v>
      </c>
      <c r="V202" t="s">
        <v>7</v>
      </c>
      <c r="W202" t="s">
        <v>24</v>
      </c>
      <c r="X202" s="3" t="s">
        <v>9</v>
      </c>
      <c r="Y202" s="4">
        <v>1</v>
      </c>
      <c r="Z202" s="5">
        <v>104</v>
      </c>
      <c r="AA202" s="5" t="s">
        <v>24</v>
      </c>
      <c r="AB202" t="s">
        <v>77</v>
      </c>
      <c r="AC202">
        <v>1921</v>
      </c>
      <c r="AD202">
        <v>7</v>
      </c>
      <c r="AE202">
        <v>16</v>
      </c>
      <c r="AF202" t="s">
        <v>78</v>
      </c>
      <c r="AG202" t="s">
        <v>78</v>
      </c>
      <c r="AH202">
        <v>252500</v>
      </c>
      <c r="AI202">
        <v>6599798</v>
      </c>
      <c r="AJ202" s="5">
        <v>253000</v>
      </c>
      <c r="AK202" s="5">
        <v>6599000</v>
      </c>
      <c r="AL202">
        <v>5839</v>
      </c>
      <c r="AN202">
        <v>8</v>
      </c>
      <c r="AO202" t="s">
        <v>12</v>
      </c>
      <c r="AP202" t="s">
        <v>79</v>
      </c>
      <c r="AQ202">
        <v>100313</v>
      </c>
      <c r="AT202">
        <v>1</v>
      </c>
      <c r="AU202" t="s">
        <v>14</v>
      </c>
      <c r="AV202" t="s">
        <v>62</v>
      </c>
      <c r="AW202" t="s">
        <v>80</v>
      </c>
      <c r="AX202">
        <v>8</v>
      </c>
      <c r="AY202" t="s">
        <v>17</v>
      </c>
      <c r="AZ202" t="s">
        <v>18</v>
      </c>
      <c r="BA202">
        <v>1</v>
      </c>
      <c r="BB202" s="6">
        <v>36671</v>
      </c>
      <c r="BC202" s="7" t="s">
        <v>19</v>
      </c>
      <c r="BE202">
        <v>3</v>
      </c>
      <c r="BF202">
        <v>483320</v>
      </c>
      <c r="BG202">
        <v>58934</v>
      </c>
      <c r="BH202" t="s">
        <v>81</v>
      </c>
      <c r="BJ202" t="s">
        <v>82</v>
      </c>
      <c r="BT202">
        <v>310614</v>
      </c>
    </row>
    <row r="203" spans="1:72" x14ac:dyDescent="0.3">
      <c r="A203">
        <v>320121</v>
      </c>
      <c r="B203">
        <v>311110</v>
      </c>
      <c r="F203" t="s">
        <v>0</v>
      </c>
      <c r="G203" t="s">
        <v>1</v>
      </c>
      <c r="H203" t="s">
        <v>83</v>
      </c>
      <c r="I203" s="1" t="str">
        <f>HYPERLINK(AP203,"Hb")</f>
        <v>Hb</v>
      </c>
      <c r="K203">
        <v>1</v>
      </c>
      <c r="L203" t="s">
        <v>3</v>
      </c>
      <c r="M203">
        <v>100313</v>
      </c>
      <c r="N203" t="s">
        <v>4</v>
      </c>
      <c r="T203" t="s">
        <v>84</v>
      </c>
      <c r="U203" s="2">
        <v>1</v>
      </c>
      <c r="V203" t="s">
        <v>7</v>
      </c>
      <c r="W203" t="s">
        <v>24</v>
      </c>
      <c r="X203" s="3" t="s">
        <v>9</v>
      </c>
      <c r="Y203" s="4">
        <v>1</v>
      </c>
      <c r="Z203" s="5">
        <v>104</v>
      </c>
      <c r="AA203" s="5" t="s">
        <v>24</v>
      </c>
      <c r="AB203" t="s">
        <v>85</v>
      </c>
      <c r="AC203">
        <v>1921</v>
      </c>
      <c r="AD203">
        <v>8</v>
      </c>
      <c r="AE203">
        <v>20</v>
      </c>
      <c r="AF203" t="s">
        <v>86</v>
      </c>
      <c r="AG203" t="s">
        <v>86</v>
      </c>
      <c r="AH203">
        <v>254253</v>
      </c>
      <c r="AI203">
        <v>6595819</v>
      </c>
      <c r="AJ203" s="5">
        <v>255000</v>
      </c>
      <c r="AK203" s="5">
        <v>6595000</v>
      </c>
      <c r="AL203">
        <v>461</v>
      </c>
      <c r="AN203">
        <v>8</v>
      </c>
      <c r="AO203" t="s">
        <v>12</v>
      </c>
      <c r="AP203" t="s">
        <v>87</v>
      </c>
      <c r="AQ203">
        <v>100313</v>
      </c>
      <c r="AT203">
        <v>1</v>
      </c>
      <c r="AU203" t="s">
        <v>14</v>
      </c>
      <c r="AV203" t="s">
        <v>88</v>
      </c>
      <c r="AW203" t="s">
        <v>89</v>
      </c>
      <c r="AX203">
        <v>8</v>
      </c>
      <c r="AY203" t="s">
        <v>17</v>
      </c>
      <c r="AZ203" t="s">
        <v>18</v>
      </c>
      <c r="BA203">
        <v>1</v>
      </c>
      <c r="BB203" s="6">
        <v>43791</v>
      </c>
      <c r="BC203" s="7" t="s">
        <v>19</v>
      </c>
      <c r="BE203">
        <v>3</v>
      </c>
      <c r="BF203">
        <v>483321</v>
      </c>
      <c r="BG203">
        <v>58933</v>
      </c>
      <c r="BH203" t="s">
        <v>90</v>
      </c>
      <c r="BJ203" t="s">
        <v>91</v>
      </c>
      <c r="BT203">
        <v>320121</v>
      </c>
    </row>
    <row r="204" spans="1:72" x14ac:dyDescent="0.3">
      <c r="A204">
        <v>319300</v>
      </c>
      <c r="B204">
        <v>152604</v>
      </c>
      <c r="F204" t="s">
        <v>0</v>
      </c>
      <c r="G204" t="s">
        <v>92</v>
      </c>
      <c r="H204" t="s">
        <v>104</v>
      </c>
      <c r="I204" t="s">
        <v>94</v>
      </c>
      <c r="K204">
        <v>1</v>
      </c>
      <c r="L204" t="s">
        <v>3</v>
      </c>
      <c r="M204">
        <v>100313</v>
      </c>
      <c r="N204" t="s">
        <v>4</v>
      </c>
      <c r="T204" t="s">
        <v>95</v>
      </c>
      <c r="U204" s="2">
        <v>1</v>
      </c>
      <c r="V204" t="s">
        <v>7</v>
      </c>
      <c r="W204" t="s">
        <v>24</v>
      </c>
      <c r="X204" s="3" t="s">
        <v>9</v>
      </c>
      <c r="Y204" s="4">
        <v>1</v>
      </c>
      <c r="Z204" s="5">
        <v>104</v>
      </c>
      <c r="AA204" s="5" t="s">
        <v>24</v>
      </c>
      <c r="AB204" t="s">
        <v>105</v>
      </c>
      <c r="AC204">
        <v>1981</v>
      </c>
      <c r="AD204">
        <v>8</v>
      </c>
      <c r="AE204">
        <v>24</v>
      </c>
      <c r="AF204" t="s">
        <v>97</v>
      </c>
      <c r="AG204" t="s">
        <v>59</v>
      </c>
      <c r="AH204">
        <v>254147</v>
      </c>
      <c r="AI204">
        <v>6596131</v>
      </c>
      <c r="AJ204" s="5">
        <v>255000</v>
      </c>
      <c r="AK204" s="5">
        <v>6597000</v>
      </c>
      <c r="AL204">
        <v>707</v>
      </c>
      <c r="AN204">
        <v>117</v>
      </c>
      <c r="AP204" s="6"/>
      <c r="AQ204">
        <v>100313</v>
      </c>
      <c r="AT204">
        <v>1</v>
      </c>
      <c r="AU204" t="s">
        <v>14</v>
      </c>
      <c r="AV204" t="s">
        <v>106</v>
      </c>
      <c r="AW204" t="s">
        <v>107</v>
      </c>
      <c r="AX204">
        <v>117</v>
      </c>
      <c r="AY204" t="s">
        <v>100</v>
      </c>
      <c r="AZ204" t="s">
        <v>101</v>
      </c>
      <c r="BB204" s="6">
        <v>40184</v>
      </c>
      <c r="BC204" s="7" t="s">
        <v>19</v>
      </c>
      <c r="BE204">
        <v>5</v>
      </c>
      <c r="BF204">
        <v>302377</v>
      </c>
      <c r="BG204">
        <v>58936</v>
      </c>
      <c r="BH204" t="s">
        <v>108</v>
      </c>
      <c r="BJ204" t="s">
        <v>109</v>
      </c>
      <c r="BT204">
        <v>319300</v>
      </c>
    </row>
    <row r="205" spans="1:72" x14ac:dyDescent="0.3">
      <c r="A205">
        <v>434696</v>
      </c>
      <c r="B205">
        <v>311113</v>
      </c>
      <c r="F205" t="s">
        <v>0</v>
      </c>
      <c r="G205" t="s">
        <v>1</v>
      </c>
      <c r="H205" t="s">
        <v>131</v>
      </c>
      <c r="I205" s="1" t="str">
        <f>HYPERLINK(AP205,"Hb")</f>
        <v>Hb</v>
      </c>
      <c r="K205">
        <v>1</v>
      </c>
      <c r="L205" t="s">
        <v>3</v>
      </c>
      <c r="M205">
        <v>100313</v>
      </c>
      <c r="N205" t="s">
        <v>4</v>
      </c>
      <c r="T205" t="s">
        <v>132</v>
      </c>
      <c r="U205" s="2">
        <v>1</v>
      </c>
      <c r="V205" t="s">
        <v>7</v>
      </c>
      <c r="W205" t="s">
        <v>133</v>
      </c>
      <c r="X205" s="3" t="s">
        <v>9</v>
      </c>
      <c r="Y205" s="4">
        <v>1</v>
      </c>
      <c r="Z205" s="5">
        <v>105</v>
      </c>
      <c r="AA205" s="5" t="s">
        <v>133</v>
      </c>
      <c r="AB205" t="s">
        <v>134</v>
      </c>
      <c r="AC205">
        <v>1908</v>
      </c>
      <c r="AD205">
        <v>7</v>
      </c>
      <c r="AE205">
        <v>25</v>
      </c>
      <c r="AF205" t="s">
        <v>135</v>
      </c>
      <c r="AG205" t="s">
        <v>135</v>
      </c>
      <c r="AH205">
        <v>277031</v>
      </c>
      <c r="AI205">
        <v>6576982</v>
      </c>
      <c r="AJ205" s="5">
        <v>277000</v>
      </c>
      <c r="AK205" s="5">
        <v>6577000</v>
      </c>
      <c r="AL205">
        <v>1118</v>
      </c>
      <c r="AN205">
        <v>8</v>
      </c>
      <c r="AO205" t="s">
        <v>12</v>
      </c>
      <c r="AP205" t="s">
        <v>136</v>
      </c>
      <c r="AQ205">
        <v>100313</v>
      </c>
      <c r="AT205">
        <v>1</v>
      </c>
      <c r="AU205" t="s">
        <v>14</v>
      </c>
      <c r="AV205" t="s">
        <v>137</v>
      </c>
      <c r="AW205" t="s">
        <v>138</v>
      </c>
      <c r="AX205">
        <v>8</v>
      </c>
      <c r="AY205" t="s">
        <v>17</v>
      </c>
      <c r="AZ205" t="s">
        <v>18</v>
      </c>
      <c r="BA205">
        <v>1</v>
      </c>
      <c r="BB205" s="6">
        <v>36671</v>
      </c>
      <c r="BC205" s="7" t="s">
        <v>19</v>
      </c>
      <c r="BE205">
        <v>3</v>
      </c>
      <c r="BF205">
        <v>483324</v>
      </c>
      <c r="BG205">
        <v>58939</v>
      </c>
      <c r="BH205" t="s">
        <v>139</v>
      </c>
      <c r="BJ205" t="s">
        <v>140</v>
      </c>
      <c r="BT205">
        <v>434696</v>
      </c>
    </row>
    <row r="206" spans="1:72" x14ac:dyDescent="0.3">
      <c r="A206">
        <v>354054</v>
      </c>
      <c r="B206">
        <v>311102</v>
      </c>
      <c r="F206" t="s">
        <v>0</v>
      </c>
      <c r="G206" t="s">
        <v>1</v>
      </c>
      <c r="H206" t="s">
        <v>149</v>
      </c>
      <c r="I206" s="1" t="str">
        <f>HYPERLINK(AP206,"Hb")</f>
        <v>Hb</v>
      </c>
      <c r="K206">
        <v>1</v>
      </c>
      <c r="L206" t="s">
        <v>3</v>
      </c>
      <c r="M206">
        <v>100313</v>
      </c>
      <c r="N206" t="s">
        <v>4</v>
      </c>
      <c r="T206" t="s">
        <v>150</v>
      </c>
      <c r="U206" s="2">
        <v>1</v>
      </c>
      <c r="V206" t="s">
        <v>7</v>
      </c>
      <c r="W206" t="s">
        <v>143</v>
      </c>
      <c r="X206" s="3" t="s">
        <v>9</v>
      </c>
      <c r="Y206" s="4">
        <v>1</v>
      </c>
      <c r="Z206" s="5">
        <v>106</v>
      </c>
      <c r="AA206" s="5" t="s">
        <v>143</v>
      </c>
      <c r="AB206" t="s">
        <v>151</v>
      </c>
      <c r="AC206">
        <v>1936</v>
      </c>
      <c r="AD206">
        <v>7</v>
      </c>
      <c r="AE206">
        <v>27</v>
      </c>
      <c r="AF206" t="s">
        <v>152</v>
      </c>
      <c r="AG206" t="s">
        <v>152</v>
      </c>
      <c r="AH206">
        <v>260060</v>
      </c>
      <c r="AI206">
        <v>6571684</v>
      </c>
      <c r="AJ206" s="5">
        <v>261000</v>
      </c>
      <c r="AK206" s="5">
        <v>6571000</v>
      </c>
      <c r="AL206">
        <v>707</v>
      </c>
      <c r="AN206">
        <v>8</v>
      </c>
      <c r="AO206" t="s">
        <v>12</v>
      </c>
      <c r="AP206" t="s">
        <v>153</v>
      </c>
      <c r="AQ206">
        <v>100313</v>
      </c>
      <c r="AT206">
        <v>1</v>
      </c>
      <c r="AU206" t="s">
        <v>14</v>
      </c>
      <c r="AV206" t="s">
        <v>154</v>
      </c>
      <c r="AW206" t="s">
        <v>155</v>
      </c>
      <c r="AX206">
        <v>8</v>
      </c>
      <c r="AY206" t="s">
        <v>17</v>
      </c>
      <c r="AZ206" t="s">
        <v>18</v>
      </c>
      <c r="BA206">
        <v>1</v>
      </c>
      <c r="BB206" s="6">
        <v>36671</v>
      </c>
      <c r="BC206" s="7" t="s">
        <v>19</v>
      </c>
      <c r="BE206">
        <v>3</v>
      </c>
      <c r="BF206">
        <v>483313</v>
      </c>
      <c r="BG206">
        <v>58947</v>
      </c>
      <c r="BH206" t="s">
        <v>156</v>
      </c>
      <c r="BJ206" t="s">
        <v>157</v>
      </c>
      <c r="BT206">
        <v>354054</v>
      </c>
    </row>
    <row r="207" spans="1:72" x14ac:dyDescent="0.3">
      <c r="A207">
        <v>359822</v>
      </c>
      <c r="B207">
        <v>311103</v>
      </c>
      <c r="F207" t="s">
        <v>0</v>
      </c>
      <c r="G207" t="s">
        <v>1</v>
      </c>
      <c r="H207" t="s">
        <v>158</v>
      </c>
      <c r="I207" s="1" t="str">
        <f>HYPERLINK(AP207,"Hb")</f>
        <v>Hb</v>
      </c>
      <c r="K207">
        <v>1</v>
      </c>
      <c r="L207" t="s">
        <v>3</v>
      </c>
      <c r="M207">
        <v>100313</v>
      </c>
      <c r="N207" t="s">
        <v>4</v>
      </c>
      <c r="T207" t="s">
        <v>150</v>
      </c>
      <c r="U207" s="2">
        <v>1</v>
      </c>
      <c r="V207" t="s">
        <v>7</v>
      </c>
      <c r="W207" t="s">
        <v>143</v>
      </c>
      <c r="X207" s="3" t="s">
        <v>9</v>
      </c>
      <c r="Y207" s="4">
        <v>1</v>
      </c>
      <c r="Z207" s="5">
        <v>106</v>
      </c>
      <c r="AA207" s="5" t="s">
        <v>143</v>
      </c>
      <c r="AB207" t="s">
        <v>159</v>
      </c>
      <c r="AC207">
        <v>1948</v>
      </c>
      <c r="AD207">
        <v>8</v>
      </c>
      <c r="AE207">
        <v>22</v>
      </c>
      <c r="AF207" t="s">
        <v>160</v>
      </c>
      <c r="AG207" t="s">
        <v>160</v>
      </c>
      <c r="AH207">
        <v>260965</v>
      </c>
      <c r="AI207">
        <v>6570600</v>
      </c>
      <c r="AJ207" s="5">
        <v>261000</v>
      </c>
      <c r="AK207" s="5">
        <v>6571000</v>
      </c>
      <c r="AL207">
        <v>707</v>
      </c>
      <c r="AN207">
        <v>8</v>
      </c>
      <c r="AO207" t="s">
        <v>12</v>
      </c>
      <c r="AP207" t="s">
        <v>161</v>
      </c>
      <c r="AQ207">
        <v>100313</v>
      </c>
      <c r="AT207">
        <v>1</v>
      </c>
      <c r="AU207" t="s">
        <v>14</v>
      </c>
      <c r="AV207" t="s">
        <v>162</v>
      </c>
      <c r="AW207" t="s">
        <v>163</v>
      </c>
      <c r="AX207">
        <v>8</v>
      </c>
      <c r="AY207" t="s">
        <v>17</v>
      </c>
      <c r="AZ207" t="s">
        <v>18</v>
      </c>
      <c r="BA207">
        <v>1</v>
      </c>
      <c r="BB207" s="6">
        <v>36671</v>
      </c>
      <c r="BC207" s="7" t="s">
        <v>19</v>
      </c>
      <c r="BE207">
        <v>3</v>
      </c>
      <c r="BF207">
        <v>483314</v>
      </c>
      <c r="BG207">
        <v>58948</v>
      </c>
      <c r="BH207" t="s">
        <v>164</v>
      </c>
      <c r="BJ207" t="s">
        <v>165</v>
      </c>
      <c r="BT207">
        <v>359822</v>
      </c>
    </row>
    <row r="208" spans="1:72" x14ac:dyDescent="0.3">
      <c r="A208">
        <v>359823</v>
      </c>
      <c r="B208">
        <v>311104</v>
      </c>
      <c r="F208" t="s">
        <v>0</v>
      </c>
      <c r="G208" t="s">
        <v>1</v>
      </c>
      <c r="H208" t="s">
        <v>166</v>
      </c>
      <c r="I208" s="1" t="str">
        <f>HYPERLINK(AP208,"Hb")</f>
        <v>Hb</v>
      </c>
      <c r="K208">
        <v>1</v>
      </c>
      <c r="L208" t="s">
        <v>3</v>
      </c>
      <c r="M208">
        <v>100313</v>
      </c>
      <c r="N208" t="s">
        <v>4</v>
      </c>
      <c r="T208" t="s">
        <v>150</v>
      </c>
      <c r="U208" s="2">
        <v>1</v>
      </c>
      <c r="V208" t="s">
        <v>7</v>
      </c>
      <c r="W208" t="s">
        <v>143</v>
      </c>
      <c r="X208" s="3" t="s">
        <v>9</v>
      </c>
      <c r="Y208" s="4">
        <v>1</v>
      </c>
      <c r="Z208" s="5">
        <v>106</v>
      </c>
      <c r="AA208" s="5" t="s">
        <v>143</v>
      </c>
      <c r="AB208" t="s">
        <v>167</v>
      </c>
      <c r="AC208">
        <v>1948</v>
      </c>
      <c r="AD208">
        <v>8</v>
      </c>
      <c r="AE208">
        <v>22</v>
      </c>
      <c r="AF208" t="s">
        <v>160</v>
      </c>
      <c r="AG208" t="s">
        <v>160</v>
      </c>
      <c r="AH208">
        <v>260965</v>
      </c>
      <c r="AI208">
        <v>6570600</v>
      </c>
      <c r="AJ208" s="5">
        <v>261000</v>
      </c>
      <c r="AK208" s="5">
        <v>6571000</v>
      </c>
      <c r="AL208">
        <v>707</v>
      </c>
      <c r="AN208">
        <v>8</v>
      </c>
      <c r="AO208" t="s">
        <v>12</v>
      </c>
      <c r="AP208" t="s">
        <v>168</v>
      </c>
      <c r="AQ208">
        <v>100313</v>
      </c>
      <c r="AT208">
        <v>1</v>
      </c>
      <c r="AU208" t="s">
        <v>14</v>
      </c>
      <c r="AV208" t="s">
        <v>162</v>
      </c>
      <c r="AW208" t="s">
        <v>169</v>
      </c>
      <c r="AX208">
        <v>8</v>
      </c>
      <c r="AY208" t="s">
        <v>17</v>
      </c>
      <c r="AZ208" t="s">
        <v>18</v>
      </c>
      <c r="BA208">
        <v>1</v>
      </c>
      <c r="BB208" s="6">
        <v>36671</v>
      </c>
      <c r="BC208" s="7" t="s">
        <v>19</v>
      </c>
      <c r="BE208">
        <v>3</v>
      </c>
      <c r="BF208">
        <v>483315</v>
      </c>
      <c r="BG208">
        <v>58949</v>
      </c>
      <c r="BH208" t="s">
        <v>170</v>
      </c>
      <c r="BJ208" t="s">
        <v>171</v>
      </c>
      <c r="BT208">
        <v>359823</v>
      </c>
    </row>
    <row r="209" spans="1:72" x14ac:dyDescent="0.3">
      <c r="A209">
        <v>355160</v>
      </c>
      <c r="B209">
        <v>171269</v>
      </c>
      <c r="F209" t="s">
        <v>0</v>
      </c>
      <c r="G209" t="s">
        <v>1</v>
      </c>
      <c r="H209" t="s">
        <v>172</v>
      </c>
      <c r="I209" t="s">
        <v>173</v>
      </c>
      <c r="K209">
        <v>1</v>
      </c>
      <c r="L209" t="s">
        <v>3</v>
      </c>
      <c r="M209">
        <v>100313</v>
      </c>
      <c r="N209" t="s">
        <v>4</v>
      </c>
      <c r="T209" t="s">
        <v>150</v>
      </c>
      <c r="U209" s="2">
        <v>1</v>
      </c>
      <c r="V209" t="s">
        <v>7</v>
      </c>
      <c r="W209" t="s">
        <v>143</v>
      </c>
      <c r="X209" s="3" t="s">
        <v>9</v>
      </c>
      <c r="Y209" s="4">
        <v>1</v>
      </c>
      <c r="Z209" s="5">
        <v>106</v>
      </c>
      <c r="AA209" s="5" t="s">
        <v>143</v>
      </c>
      <c r="AB209" t="s">
        <v>174</v>
      </c>
      <c r="AC209">
        <v>1951</v>
      </c>
      <c r="AD209">
        <v>8</v>
      </c>
      <c r="AE209">
        <v>15</v>
      </c>
      <c r="AF209" t="s">
        <v>175</v>
      </c>
      <c r="AG209" t="s">
        <v>175</v>
      </c>
      <c r="AH209">
        <v>260232</v>
      </c>
      <c r="AI209">
        <v>6571372</v>
      </c>
      <c r="AJ209" s="5">
        <v>261000</v>
      </c>
      <c r="AK209" s="5">
        <v>6571000</v>
      </c>
      <c r="AL209">
        <v>1082</v>
      </c>
      <c r="AN209">
        <v>23</v>
      </c>
      <c r="AP209" s="6"/>
      <c r="AQ209">
        <v>100313</v>
      </c>
      <c r="AT209">
        <v>1</v>
      </c>
      <c r="AU209" t="s">
        <v>14</v>
      </c>
      <c r="AV209" t="s">
        <v>176</v>
      </c>
      <c r="AW209" t="s">
        <v>177</v>
      </c>
      <c r="AX209">
        <v>23</v>
      </c>
      <c r="AY209" t="s">
        <v>17</v>
      </c>
      <c r="AZ209" t="s">
        <v>178</v>
      </c>
      <c r="BB209" s="6">
        <v>39009</v>
      </c>
      <c r="BC209" s="7" t="s">
        <v>19</v>
      </c>
      <c r="BE209">
        <v>4</v>
      </c>
      <c r="BF209">
        <v>319871</v>
      </c>
      <c r="BG209">
        <v>58950</v>
      </c>
      <c r="BH209" t="s">
        <v>179</v>
      </c>
      <c r="BT209">
        <v>355160</v>
      </c>
    </row>
    <row r="210" spans="1:72" x14ac:dyDescent="0.3">
      <c r="A210">
        <v>354055</v>
      </c>
      <c r="B210">
        <v>311105</v>
      </c>
      <c r="F210" t="s">
        <v>0</v>
      </c>
      <c r="G210" t="s">
        <v>1</v>
      </c>
      <c r="H210" t="s">
        <v>180</v>
      </c>
      <c r="I210" s="1" t="str">
        <f>HYPERLINK(AP210,"Hb")</f>
        <v>Hb</v>
      </c>
      <c r="K210">
        <v>1</v>
      </c>
      <c r="L210" t="s">
        <v>3</v>
      </c>
      <c r="M210">
        <v>100313</v>
      </c>
      <c r="N210" t="s">
        <v>4</v>
      </c>
      <c r="T210" t="s">
        <v>150</v>
      </c>
      <c r="U210" s="2">
        <v>1</v>
      </c>
      <c r="V210" t="s">
        <v>7</v>
      </c>
      <c r="W210" t="s">
        <v>143</v>
      </c>
      <c r="X210" s="3" t="s">
        <v>9</v>
      </c>
      <c r="Y210" s="4">
        <v>1</v>
      </c>
      <c r="Z210" s="5">
        <v>106</v>
      </c>
      <c r="AA210" s="5" t="s">
        <v>143</v>
      </c>
      <c r="AB210" t="s">
        <v>181</v>
      </c>
      <c r="AC210">
        <v>1961</v>
      </c>
      <c r="AD210">
        <v>7</v>
      </c>
      <c r="AE210">
        <v>23</v>
      </c>
      <c r="AF210" t="s">
        <v>182</v>
      </c>
      <c r="AG210" t="s">
        <v>182</v>
      </c>
      <c r="AH210">
        <v>260060</v>
      </c>
      <c r="AI210">
        <v>6571684</v>
      </c>
      <c r="AJ210" s="5">
        <v>261000</v>
      </c>
      <c r="AK210" s="5">
        <v>6571000</v>
      </c>
      <c r="AL210">
        <v>707</v>
      </c>
      <c r="AN210">
        <v>8</v>
      </c>
      <c r="AO210" t="s">
        <v>12</v>
      </c>
      <c r="AP210" t="s">
        <v>183</v>
      </c>
      <c r="AQ210">
        <v>100313</v>
      </c>
      <c r="AT210">
        <v>1</v>
      </c>
      <c r="AU210" t="s">
        <v>14</v>
      </c>
      <c r="AV210" t="s">
        <v>154</v>
      </c>
      <c r="AW210" t="s">
        <v>184</v>
      </c>
      <c r="AX210">
        <v>8</v>
      </c>
      <c r="AY210" t="s">
        <v>17</v>
      </c>
      <c r="AZ210" t="s">
        <v>18</v>
      </c>
      <c r="BA210">
        <v>1</v>
      </c>
      <c r="BB210" s="6">
        <v>36671</v>
      </c>
      <c r="BC210" s="7" t="s">
        <v>19</v>
      </c>
      <c r="BE210">
        <v>3</v>
      </c>
      <c r="BF210">
        <v>483316</v>
      </c>
      <c r="BG210">
        <v>58951</v>
      </c>
      <c r="BH210" t="s">
        <v>185</v>
      </c>
      <c r="BJ210" t="s">
        <v>186</v>
      </c>
      <c r="BT210">
        <v>354055</v>
      </c>
    </row>
    <row r="211" spans="1:72" x14ac:dyDescent="0.3">
      <c r="A211">
        <v>354765</v>
      </c>
      <c r="B211">
        <v>264422</v>
      </c>
      <c r="F211" t="s">
        <v>0</v>
      </c>
      <c r="G211" t="s">
        <v>187</v>
      </c>
      <c r="H211" t="s">
        <v>188</v>
      </c>
      <c r="I211" t="s">
        <v>94</v>
      </c>
      <c r="K211">
        <v>1</v>
      </c>
      <c r="L211" t="s">
        <v>3</v>
      </c>
      <c r="M211">
        <v>100313</v>
      </c>
      <c r="N211" t="s">
        <v>4</v>
      </c>
      <c r="T211" t="s">
        <v>150</v>
      </c>
      <c r="U211" s="2">
        <v>1</v>
      </c>
      <c r="V211" t="s">
        <v>7</v>
      </c>
      <c r="W211" t="s">
        <v>143</v>
      </c>
      <c r="X211" s="3" t="s">
        <v>9</v>
      </c>
      <c r="Y211" s="4">
        <v>1</v>
      </c>
      <c r="Z211" s="5">
        <v>106</v>
      </c>
      <c r="AA211" s="5" t="s">
        <v>143</v>
      </c>
      <c r="AB211" t="s">
        <v>189</v>
      </c>
      <c r="AC211">
        <v>1990</v>
      </c>
      <c r="AD211">
        <v>7</v>
      </c>
      <c r="AE211">
        <v>11</v>
      </c>
      <c r="AF211" t="s">
        <v>190</v>
      </c>
      <c r="AH211">
        <v>260160</v>
      </c>
      <c r="AI211">
        <v>6570918</v>
      </c>
      <c r="AJ211" s="5">
        <v>261000</v>
      </c>
      <c r="AK211" s="5">
        <v>6571000</v>
      </c>
      <c r="AL211">
        <v>71</v>
      </c>
      <c r="AN211">
        <v>68</v>
      </c>
      <c r="AQ211">
        <v>100313</v>
      </c>
      <c r="AT211">
        <v>1</v>
      </c>
      <c r="AU211" t="s">
        <v>14</v>
      </c>
      <c r="AV211" t="s">
        <v>191</v>
      </c>
      <c r="AW211" t="s">
        <v>192</v>
      </c>
      <c r="AX211">
        <v>68</v>
      </c>
      <c r="AY211" t="s">
        <v>193</v>
      </c>
      <c r="AZ211" t="s">
        <v>18</v>
      </c>
      <c r="BB211" s="6">
        <v>41942</v>
      </c>
      <c r="BC211" s="7" t="s">
        <v>19</v>
      </c>
      <c r="BE211">
        <v>4</v>
      </c>
      <c r="BF211">
        <v>435904</v>
      </c>
      <c r="BG211">
        <v>58952</v>
      </c>
      <c r="BH211" t="s">
        <v>194</v>
      </c>
      <c r="BJ211" t="s">
        <v>195</v>
      </c>
      <c r="BK211">
        <v>1</v>
      </c>
      <c r="BT211">
        <v>354765</v>
      </c>
    </row>
    <row r="212" spans="1:72" x14ac:dyDescent="0.3">
      <c r="A212">
        <v>355257</v>
      </c>
      <c r="B212">
        <v>129697</v>
      </c>
      <c r="F212" t="s">
        <v>0</v>
      </c>
      <c r="G212" t="s">
        <v>32</v>
      </c>
      <c r="H212" t="s">
        <v>196</v>
      </c>
      <c r="I212" t="s">
        <v>34</v>
      </c>
      <c r="K212">
        <v>1</v>
      </c>
      <c r="L212" t="s">
        <v>3</v>
      </c>
      <c r="M212">
        <v>100313</v>
      </c>
      <c r="N212" t="s">
        <v>4</v>
      </c>
      <c r="T212" t="s">
        <v>150</v>
      </c>
      <c r="U212" s="2">
        <v>1</v>
      </c>
      <c r="V212" t="s">
        <v>7</v>
      </c>
      <c r="W212" t="s">
        <v>143</v>
      </c>
      <c r="X212" s="3" t="s">
        <v>9</v>
      </c>
      <c r="Y212" s="4">
        <v>1</v>
      </c>
      <c r="Z212" s="5">
        <v>106</v>
      </c>
      <c r="AA212" s="5" t="s">
        <v>143</v>
      </c>
      <c r="AB212" t="s">
        <v>197</v>
      </c>
      <c r="AC212">
        <v>2016</v>
      </c>
      <c r="AD212">
        <v>9</v>
      </c>
      <c r="AE212">
        <v>15</v>
      </c>
      <c r="AF212" t="s">
        <v>120</v>
      </c>
      <c r="AH212">
        <v>260254</v>
      </c>
      <c r="AI212">
        <v>6570957</v>
      </c>
      <c r="AJ212" s="5">
        <v>261000</v>
      </c>
      <c r="AK212" s="5">
        <v>6571000</v>
      </c>
      <c r="AL212">
        <v>20</v>
      </c>
      <c r="AN212">
        <v>1010</v>
      </c>
      <c r="AP212" s="6" t="s">
        <v>198</v>
      </c>
      <c r="AQ212">
        <v>100313</v>
      </c>
      <c r="AT212">
        <v>1</v>
      </c>
      <c r="AU212" t="s">
        <v>14</v>
      </c>
      <c r="AV212" t="s">
        <v>199</v>
      </c>
      <c r="AW212" t="s">
        <v>200</v>
      </c>
      <c r="AX212">
        <v>1010</v>
      </c>
      <c r="AY212" t="s">
        <v>42</v>
      </c>
      <c r="AZ212" t="s">
        <v>43</v>
      </c>
      <c r="BB212" s="6">
        <v>43710.333333333299</v>
      </c>
      <c r="BC212" s="7" t="s">
        <v>19</v>
      </c>
      <c r="BE212">
        <v>6</v>
      </c>
      <c r="BF212">
        <v>112973</v>
      </c>
      <c r="BG212">
        <v>58953</v>
      </c>
      <c r="BH212" t="s">
        <v>201</v>
      </c>
      <c r="BT212">
        <v>355257</v>
      </c>
    </row>
    <row r="213" spans="1:72" x14ac:dyDescent="0.3">
      <c r="A213">
        <v>537529</v>
      </c>
      <c r="B213">
        <v>450354</v>
      </c>
      <c r="F213" t="s">
        <v>215</v>
      </c>
      <c r="G213" t="s">
        <v>216</v>
      </c>
      <c r="H213" t="s">
        <v>234</v>
      </c>
      <c r="I213" t="s">
        <v>94</v>
      </c>
      <c r="K213">
        <v>1</v>
      </c>
      <c r="L213" t="s">
        <v>3</v>
      </c>
      <c r="M213">
        <v>100313</v>
      </c>
      <c r="N213" t="s">
        <v>4</v>
      </c>
      <c r="T213" t="s">
        <v>227</v>
      </c>
      <c r="U213" s="2">
        <v>1</v>
      </c>
      <c r="V213" t="s">
        <v>7</v>
      </c>
      <c r="W213" t="s">
        <v>143</v>
      </c>
      <c r="X213" t="s">
        <v>9</v>
      </c>
      <c r="Y213" s="4">
        <v>1</v>
      </c>
      <c r="Z213" s="5">
        <v>106</v>
      </c>
      <c r="AA213" t="s">
        <v>143</v>
      </c>
      <c r="AB213" t="s">
        <v>235</v>
      </c>
      <c r="AC213">
        <v>1886</v>
      </c>
      <c r="AD213">
        <v>8</v>
      </c>
      <c r="AE213">
        <v>20</v>
      </c>
      <c r="AF213" t="s">
        <v>206</v>
      </c>
      <c r="AH213">
        <v>269387.01057500002</v>
      </c>
      <c r="AI213">
        <v>6567202.4202699997</v>
      </c>
      <c r="AJ213" s="5">
        <v>269000</v>
      </c>
      <c r="AK213" s="5">
        <v>6567000</v>
      </c>
      <c r="AL213">
        <v>500</v>
      </c>
      <c r="AQ213">
        <v>100313</v>
      </c>
      <c r="AY213" t="s">
        <v>216</v>
      </c>
      <c r="BC213" s="8" t="s">
        <v>221</v>
      </c>
      <c r="BE213">
        <v>4</v>
      </c>
      <c r="BF213">
        <v>534</v>
      </c>
      <c r="BG213">
        <v>58940</v>
      </c>
      <c r="BH213" t="s">
        <v>236</v>
      </c>
      <c r="BI213">
        <v>1</v>
      </c>
      <c r="BJ213" t="s">
        <v>236</v>
      </c>
      <c r="BK213" s="8">
        <v>9</v>
      </c>
      <c r="BP213" t="s">
        <v>237</v>
      </c>
      <c r="BQ213" t="s">
        <v>238</v>
      </c>
      <c r="BR213" t="s">
        <v>225</v>
      </c>
      <c r="BT213">
        <v>537529</v>
      </c>
    </row>
    <row r="214" spans="1:72" x14ac:dyDescent="0.3">
      <c r="A214">
        <v>537530</v>
      </c>
      <c r="B214">
        <v>450891</v>
      </c>
      <c r="F214" t="s">
        <v>215</v>
      </c>
      <c r="G214" t="s">
        <v>239</v>
      </c>
      <c r="H214" t="s">
        <v>240</v>
      </c>
      <c r="I214" t="s">
        <v>94</v>
      </c>
      <c r="K214">
        <v>1</v>
      </c>
      <c r="L214" t="s">
        <v>3</v>
      </c>
      <c r="M214">
        <v>100313</v>
      </c>
      <c r="N214" t="s">
        <v>4</v>
      </c>
      <c r="T214" t="s">
        <v>227</v>
      </c>
      <c r="U214" s="9">
        <v>3</v>
      </c>
      <c r="V214" t="s">
        <v>7</v>
      </c>
      <c r="W214" t="s">
        <v>143</v>
      </c>
      <c r="X214" t="s">
        <v>9</v>
      </c>
      <c r="Y214" s="4">
        <v>1</v>
      </c>
      <c r="Z214" s="5">
        <v>106</v>
      </c>
      <c r="AA214" t="s">
        <v>143</v>
      </c>
      <c r="AB214" t="s">
        <v>241</v>
      </c>
      <c r="AC214">
        <v>1907</v>
      </c>
      <c r="AD214">
        <v>7</v>
      </c>
      <c r="AF214" t="s">
        <v>242</v>
      </c>
      <c r="AH214">
        <v>269400</v>
      </c>
      <c r="AI214">
        <v>6567293</v>
      </c>
      <c r="AJ214" s="5">
        <v>269000</v>
      </c>
      <c r="AK214" s="5">
        <v>6567000</v>
      </c>
      <c r="AL214" s="2">
        <v>99999</v>
      </c>
      <c r="AP214" t="s">
        <v>243</v>
      </c>
      <c r="AQ214">
        <v>100313</v>
      </c>
      <c r="AT214">
        <v>1</v>
      </c>
      <c r="AU214" t="s">
        <v>14</v>
      </c>
      <c r="AV214" t="s">
        <v>244</v>
      </c>
      <c r="AW214" t="s">
        <v>245</v>
      </c>
      <c r="AX214">
        <v>40</v>
      </c>
      <c r="AY214" t="s">
        <v>239</v>
      </c>
      <c r="BC214" s="8" t="s">
        <v>221</v>
      </c>
      <c r="BE214">
        <v>4</v>
      </c>
      <c r="BF214">
        <v>537</v>
      </c>
      <c r="BG214">
        <v>58944</v>
      </c>
      <c r="BH214" t="s">
        <v>246</v>
      </c>
      <c r="BI214">
        <v>2</v>
      </c>
      <c r="BJ214" t="s">
        <v>246</v>
      </c>
      <c r="BK214" s="8">
        <v>9</v>
      </c>
      <c r="BP214" t="s">
        <v>247</v>
      </c>
      <c r="BQ214" t="s">
        <v>248</v>
      </c>
      <c r="BR214" t="s">
        <v>225</v>
      </c>
      <c r="BT214">
        <v>537530</v>
      </c>
    </row>
    <row r="215" spans="1:72" x14ac:dyDescent="0.3">
      <c r="A215">
        <v>411212</v>
      </c>
      <c r="B215">
        <v>311115</v>
      </c>
      <c r="F215" t="s">
        <v>0</v>
      </c>
      <c r="G215" t="s">
        <v>1</v>
      </c>
      <c r="H215" t="s">
        <v>249</v>
      </c>
      <c r="I215" s="1" t="str">
        <f>HYPERLINK(AP215,"Hb")</f>
        <v>Hb</v>
      </c>
      <c r="K215">
        <v>1</v>
      </c>
      <c r="L215" t="s">
        <v>3</v>
      </c>
      <c r="M215">
        <v>100313</v>
      </c>
      <c r="N215" t="s">
        <v>4</v>
      </c>
      <c r="T215" t="s">
        <v>227</v>
      </c>
      <c r="U215" s="2">
        <v>1</v>
      </c>
      <c r="V215" t="s">
        <v>7</v>
      </c>
      <c r="W215" t="s">
        <v>143</v>
      </c>
      <c r="X215" s="3" t="s">
        <v>9</v>
      </c>
      <c r="Y215" s="4">
        <v>1</v>
      </c>
      <c r="Z215" s="5">
        <v>106</v>
      </c>
      <c r="AA215" s="5" t="s">
        <v>143</v>
      </c>
      <c r="AB215" t="s">
        <v>250</v>
      </c>
      <c r="AC215">
        <v>1909</v>
      </c>
      <c r="AD215">
        <v>8</v>
      </c>
      <c r="AE215">
        <v>1</v>
      </c>
      <c r="AF215" t="s">
        <v>242</v>
      </c>
      <c r="AG215" t="s">
        <v>242</v>
      </c>
      <c r="AH215">
        <v>269400</v>
      </c>
      <c r="AI215">
        <v>6567611</v>
      </c>
      <c r="AJ215" s="5">
        <v>269000</v>
      </c>
      <c r="AK215" s="5">
        <v>6567000</v>
      </c>
      <c r="AL215">
        <v>500</v>
      </c>
      <c r="AN215">
        <v>8</v>
      </c>
      <c r="AO215" t="s">
        <v>12</v>
      </c>
      <c r="AP215" t="s">
        <v>251</v>
      </c>
      <c r="AQ215">
        <v>100313</v>
      </c>
      <c r="AT215">
        <v>1</v>
      </c>
      <c r="AU215" t="s">
        <v>14</v>
      </c>
      <c r="AV215" t="s">
        <v>252</v>
      </c>
      <c r="AW215" t="s">
        <v>253</v>
      </c>
      <c r="AX215">
        <v>8</v>
      </c>
      <c r="AY215" t="s">
        <v>17</v>
      </c>
      <c r="AZ215" t="s">
        <v>18</v>
      </c>
      <c r="BA215">
        <v>1</v>
      </c>
      <c r="BB215" s="6">
        <v>42758</v>
      </c>
      <c r="BC215" s="7" t="s">
        <v>19</v>
      </c>
      <c r="BE215">
        <v>3</v>
      </c>
      <c r="BF215">
        <v>483326</v>
      </c>
      <c r="BG215">
        <v>58945</v>
      </c>
      <c r="BH215" t="s">
        <v>254</v>
      </c>
      <c r="BJ215" t="s">
        <v>255</v>
      </c>
      <c r="BT215">
        <v>411212</v>
      </c>
    </row>
    <row r="216" spans="1:72" x14ac:dyDescent="0.3">
      <c r="A216">
        <v>411213</v>
      </c>
      <c r="B216">
        <v>311116</v>
      </c>
      <c r="F216" t="s">
        <v>0</v>
      </c>
      <c r="G216" t="s">
        <v>1</v>
      </c>
      <c r="H216" t="s">
        <v>256</v>
      </c>
      <c r="I216" s="1" t="str">
        <f>HYPERLINK(AP216,"Hb")</f>
        <v>Hb</v>
      </c>
      <c r="K216">
        <v>1</v>
      </c>
      <c r="L216" t="s">
        <v>3</v>
      </c>
      <c r="M216">
        <v>100313</v>
      </c>
      <c r="N216" t="s">
        <v>4</v>
      </c>
      <c r="T216" t="s">
        <v>227</v>
      </c>
      <c r="U216" s="2">
        <v>1</v>
      </c>
      <c r="V216" t="s">
        <v>7</v>
      </c>
      <c r="W216" t="s">
        <v>143</v>
      </c>
      <c r="X216" s="3" t="s">
        <v>9</v>
      </c>
      <c r="Y216" s="4">
        <v>1</v>
      </c>
      <c r="Z216" s="5">
        <v>106</v>
      </c>
      <c r="AA216" s="5" t="s">
        <v>143</v>
      </c>
      <c r="AB216" t="s">
        <v>257</v>
      </c>
      <c r="AC216">
        <v>1912</v>
      </c>
      <c r="AD216">
        <v>8</v>
      </c>
      <c r="AE216">
        <v>9</v>
      </c>
      <c r="AF216" t="s">
        <v>242</v>
      </c>
      <c r="AG216" t="s">
        <v>242</v>
      </c>
      <c r="AH216">
        <v>269400</v>
      </c>
      <c r="AI216">
        <v>6567611</v>
      </c>
      <c r="AJ216" s="5">
        <v>269000</v>
      </c>
      <c r="AK216" s="5">
        <v>6567000</v>
      </c>
      <c r="AL216">
        <v>500</v>
      </c>
      <c r="AN216">
        <v>8</v>
      </c>
      <c r="AO216" t="s">
        <v>12</v>
      </c>
      <c r="AP216" t="s">
        <v>258</v>
      </c>
      <c r="AQ216">
        <v>100313</v>
      </c>
      <c r="AT216">
        <v>1</v>
      </c>
      <c r="AU216" t="s">
        <v>14</v>
      </c>
      <c r="AV216" t="s">
        <v>252</v>
      </c>
      <c r="AW216" t="s">
        <v>259</v>
      </c>
      <c r="AX216">
        <v>8</v>
      </c>
      <c r="AY216" t="s">
        <v>17</v>
      </c>
      <c r="AZ216" t="s">
        <v>18</v>
      </c>
      <c r="BA216">
        <v>1</v>
      </c>
      <c r="BB216" s="6">
        <v>42781</v>
      </c>
      <c r="BC216" s="7" t="s">
        <v>19</v>
      </c>
      <c r="BE216">
        <v>3</v>
      </c>
      <c r="BF216">
        <v>483327</v>
      </c>
      <c r="BG216">
        <v>58946</v>
      </c>
      <c r="BH216" t="s">
        <v>260</v>
      </c>
      <c r="BJ216" t="s">
        <v>261</v>
      </c>
      <c r="BT216">
        <v>411213</v>
      </c>
    </row>
    <row r="217" spans="1:72" x14ac:dyDescent="0.3">
      <c r="A217">
        <v>408319</v>
      </c>
      <c r="B217">
        <v>311114</v>
      </c>
      <c r="F217" t="s">
        <v>0</v>
      </c>
      <c r="G217" t="s">
        <v>1</v>
      </c>
      <c r="H217" t="s">
        <v>262</v>
      </c>
      <c r="I217" s="1" t="str">
        <f>HYPERLINK(AP217,"Hb")</f>
        <v>Hb</v>
      </c>
      <c r="K217">
        <v>1</v>
      </c>
      <c r="L217" t="s">
        <v>3</v>
      </c>
      <c r="M217">
        <v>100313</v>
      </c>
      <c r="N217" t="s">
        <v>4</v>
      </c>
      <c r="T217" t="s">
        <v>263</v>
      </c>
      <c r="U217" s="2">
        <v>1</v>
      </c>
      <c r="V217" t="s">
        <v>7</v>
      </c>
      <c r="W217" t="s">
        <v>143</v>
      </c>
      <c r="X217" s="3" t="s">
        <v>9</v>
      </c>
      <c r="Y217" s="4">
        <v>1</v>
      </c>
      <c r="Z217" s="5">
        <v>106</v>
      </c>
      <c r="AA217" s="5" t="s">
        <v>143</v>
      </c>
      <c r="AB217" t="s">
        <v>264</v>
      </c>
      <c r="AC217">
        <v>1905</v>
      </c>
      <c r="AD217">
        <v>7</v>
      </c>
      <c r="AE217">
        <v>19</v>
      </c>
      <c r="AF217" t="s">
        <v>265</v>
      </c>
      <c r="AG217" t="s">
        <v>265</v>
      </c>
      <c r="AH217">
        <v>268805</v>
      </c>
      <c r="AI217">
        <v>6568384</v>
      </c>
      <c r="AJ217" s="5">
        <v>269000</v>
      </c>
      <c r="AK217" s="5">
        <v>6569000</v>
      </c>
      <c r="AL217">
        <v>1118</v>
      </c>
      <c r="AN217">
        <v>8</v>
      </c>
      <c r="AO217" t="s">
        <v>12</v>
      </c>
      <c r="AP217" t="s">
        <v>266</v>
      </c>
      <c r="AQ217">
        <v>100313</v>
      </c>
      <c r="AT217">
        <v>1</v>
      </c>
      <c r="AU217" t="s">
        <v>14</v>
      </c>
      <c r="AV217" t="s">
        <v>267</v>
      </c>
      <c r="AW217" t="s">
        <v>268</v>
      </c>
      <c r="AX217">
        <v>8</v>
      </c>
      <c r="AY217" t="s">
        <v>17</v>
      </c>
      <c r="AZ217" t="s">
        <v>18</v>
      </c>
      <c r="BA217">
        <v>1</v>
      </c>
      <c r="BB217" s="6">
        <v>36671</v>
      </c>
      <c r="BC217" s="7" t="s">
        <v>19</v>
      </c>
      <c r="BE217">
        <v>3</v>
      </c>
      <c r="BF217">
        <v>483325</v>
      </c>
      <c r="BG217">
        <v>58942</v>
      </c>
      <c r="BH217" t="s">
        <v>269</v>
      </c>
      <c r="BJ217" t="s">
        <v>270</v>
      </c>
      <c r="BT217">
        <v>408319</v>
      </c>
    </row>
    <row r="218" spans="1:72" x14ac:dyDescent="0.3">
      <c r="A218">
        <v>375082</v>
      </c>
      <c r="B218">
        <v>311117</v>
      </c>
      <c r="F218" t="s">
        <v>0</v>
      </c>
      <c r="G218" t="s">
        <v>1</v>
      </c>
      <c r="H218" t="s">
        <v>271</v>
      </c>
      <c r="I218" s="1" t="str">
        <f>HYPERLINK(AP218,"Hb")</f>
        <v>Hb</v>
      </c>
      <c r="K218">
        <v>1</v>
      </c>
      <c r="L218" t="s">
        <v>3</v>
      </c>
      <c r="M218">
        <v>100313</v>
      </c>
      <c r="N218" t="s">
        <v>4</v>
      </c>
      <c r="T218" t="s">
        <v>272</v>
      </c>
      <c r="U218" s="2">
        <v>1</v>
      </c>
      <c r="V218" t="s">
        <v>7</v>
      </c>
      <c r="W218" t="s">
        <v>273</v>
      </c>
      <c r="X218" s="3" t="s">
        <v>9</v>
      </c>
      <c r="Y218" s="4">
        <v>1</v>
      </c>
      <c r="Z218" s="5">
        <v>111</v>
      </c>
      <c r="AA218" s="5" t="s">
        <v>273</v>
      </c>
      <c r="AB218" t="s">
        <v>274</v>
      </c>
      <c r="AC218">
        <v>1936</v>
      </c>
      <c r="AD218">
        <v>8</v>
      </c>
      <c r="AE218">
        <v>9</v>
      </c>
      <c r="AF218" t="s">
        <v>275</v>
      </c>
      <c r="AG218" t="s">
        <v>275</v>
      </c>
      <c r="AH218">
        <v>262333</v>
      </c>
      <c r="AI218">
        <v>6557920</v>
      </c>
      <c r="AJ218" s="5">
        <v>263000</v>
      </c>
      <c r="AK218" s="5">
        <v>6557000</v>
      </c>
      <c r="AL218">
        <v>1414</v>
      </c>
      <c r="AN218">
        <v>8</v>
      </c>
      <c r="AO218" t="s">
        <v>12</v>
      </c>
      <c r="AP218" t="s">
        <v>276</v>
      </c>
      <c r="AQ218">
        <v>100313</v>
      </c>
      <c r="AT218">
        <v>1</v>
      </c>
      <c r="AU218" t="s">
        <v>14</v>
      </c>
      <c r="AV218" t="s">
        <v>277</v>
      </c>
      <c r="AW218" t="s">
        <v>278</v>
      </c>
      <c r="AX218">
        <v>8</v>
      </c>
      <c r="AY218" t="s">
        <v>17</v>
      </c>
      <c r="AZ218" t="s">
        <v>18</v>
      </c>
      <c r="BA218">
        <v>1</v>
      </c>
      <c r="BB218" s="6">
        <v>36671</v>
      </c>
      <c r="BC218" s="7" t="s">
        <v>19</v>
      </c>
      <c r="BE218">
        <v>3</v>
      </c>
      <c r="BF218">
        <v>483328</v>
      </c>
      <c r="BG218">
        <v>58954</v>
      </c>
      <c r="BH218" t="s">
        <v>279</v>
      </c>
      <c r="BJ218" t="s">
        <v>280</v>
      </c>
      <c r="BT218">
        <v>375082</v>
      </c>
    </row>
    <row r="219" spans="1:72" x14ac:dyDescent="0.3">
      <c r="A219">
        <v>375343</v>
      </c>
      <c r="B219">
        <v>295933</v>
      </c>
      <c r="F219" t="s">
        <v>0</v>
      </c>
      <c r="G219" t="s">
        <v>1</v>
      </c>
      <c r="H219" t="s">
        <v>289</v>
      </c>
      <c r="I219" s="1" t="str">
        <f>HYPERLINK(AP219,"Hb")</f>
        <v>Hb</v>
      </c>
      <c r="K219">
        <v>1</v>
      </c>
      <c r="L219" t="s">
        <v>3</v>
      </c>
      <c r="M219">
        <v>100313</v>
      </c>
      <c r="N219" t="s">
        <v>4</v>
      </c>
      <c r="T219" t="s">
        <v>290</v>
      </c>
      <c r="U219" s="2">
        <v>1</v>
      </c>
      <c r="V219" t="s">
        <v>7</v>
      </c>
      <c r="W219" t="s">
        <v>273</v>
      </c>
      <c r="X219" s="3" t="s">
        <v>9</v>
      </c>
      <c r="Y219" s="4">
        <v>1</v>
      </c>
      <c r="Z219" s="5">
        <v>111</v>
      </c>
      <c r="AA219" s="5" t="s">
        <v>273</v>
      </c>
      <c r="AB219" t="s">
        <v>291</v>
      </c>
      <c r="AC219">
        <v>1995</v>
      </c>
      <c r="AD219">
        <v>8</v>
      </c>
      <c r="AE219">
        <v>5</v>
      </c>
      <c r="AF219" t="s">
        <v>292</v>
      </c>
      <c r="AG219" t="s">
        <v>292</v>
      </c>
      <c r="AH219">
        <v>262403</v>
      </c>
      <c r="AI219">
        <v>6558664</v>
      </c>
      <c r="AJ219" s="5">
        <v>263000</v>
      </c>
      <c r="AK219" s="5">
        <v>6559000</v>
      </c>
      <c r="AL219">
        <v>180</v>
      </c>
      <c r="AN219">
        <v>8</v>
      </c>
      <c r="AO219" t="s">
        <v>293</v>
      </c>
      <c r="AP219" t="s">
        <v>294</v>
      </c>
      <c r="AQ219">
        <v>100313</v>
      </c>
      <c r="AT219">
        <v>1</v>
      </c>
      <c r="AU219" t="s">
        <v>14</v>
      </c>
      <c r="AV219" t="s">
        <v>295</v>
      </c>
      <c r="AW219" t="s">
        <v>296</v>
      </c>
      <c r="AX219">
        <v>8</v>
      </c>
      <c r="AY219" t="s">
        <v>17</v>
      </c>
      <c r="AZ219" t="s">
        <v>18</v>
      </c>
      <c r="BA219">
        <v>1</v>
      </c>
      <c r="BB219" s="6">
        <v>41880</v>
      </c>
      <c r="BC219" s="7" t="s">
        <v>19</v>
      </c>
      <c r="BE219">
        <v>3</v>
      </c>
      <c r="BF219">
        <v>469243</v>
      </c>
      <c r="BG219">
        <v>58956</v>
      </c>
      <c r="BH219" t="s">
        <v>297</v>
      </c>
      <c r="BJ219" t="s">
        <v>298</v>
      </c>
      <c r="BT219">
        <v>375343</v>
      </c>
    </row>
    <row r="220" spans="1:72" x14ac:dyDescent="0.3">
      <c r="A220">
        <v>375208</v>
      </c>
      <c r="B220">
        <v>127432</v>
      </c>
      <c r="F220" t="s">
        <v>0</v>
      </c>
      <c r="G220" t="s">
        <v>32</v>
      </c>
      <c r="H220" t="s">
        <v>299</v>
      </c>
      <c r="I220" s="1" t="str">
        <f>HYPERLINK(AP220,"Foto")</f>
        <v>Foto</v>
      </c>
      <c r="K220">
        <v>1</v>
      </c>
      <c r="L220" t="s">
        <v>3</v>
      </c>
      <c r="M220">
        <v>100313</v>
      </c>
      <c r="N220" t="s">
        <v>4</v>
      </c>
      <c r="T220" t="s">
        <v>290</v>
      </c>
      <c r="U220" s="2">
        <v>1</v>
      </c>
      <c r="V220" t="s">
        <v>7</v>
      </c>
      <c r="W220" t="s">
        <v>273</v>
      </c>
      <c r="X220" s="3" t="s">
        <v>9</v>
      </c>
      <c r="Y220" s="4">
        <v>1</v>
      </c>
      <c r="Z220" s="5">
        <v>111</v>
      </c>
      <c r="AA220" s="5" t="s">
        <v>273</v>
      </c>
      <c r="AB220" t="s">
        <v>300</v>
      </c>
      <c r="AC220">
        <v>2006</v>
      </c>
      <c r="AD220">
        <v>7</v>
      </c>
      <c r="AE220">
        <v>15</v>
      </c>
      <c r="AF220" t="s">
        <v>301</v>
      </c>
      <c r="AG220" t="s">
        <v>48</v>
      </c>
      <c r="AH220">
        <v>262365</v>
      </c>
      <c r="AI220">
        <v>6558617</v>
      </c>
      <c r="AJ220" s="5">
        <v>263000</v>
      </c>
      <c r="AK220" s="5">
        <v>6559000</v>
      </c>
      <c r="AL220">
        <v>10</v>
      </c>
      <c r="AN220">
        <v>1010</v>
      </c>
      <c r="AO220" t="s">
        <v>284</v>
      </c>
      <c r="AP220" s="6" t="s">
        <v>302</v>
      </c>
      <c r="AQ220">
        <v>100313</v>
      </c>
      <c r="AT220">
        <v>1</v>
      </c>
      <c r="AU220" t="s">
        <v>14</v>
      </c>
      <c r="AV220" t="s">
        <v>303</v>
      </c>
      <c r="AW220" t="s">
        <v>304</v>
      </c>
      <c r="AX220">
        <v>1010</v>
      </c>
      <c r="AY220" t="s">
        <v>42</v>
      </c>
      <c r="AZ220" t="s">
        <v>43</v>
      </c>
      <c r="BA220">
        <v>1</v>
      </c>
      <c r="BB220" s="6">
        <v>43441.996874999997</v>
      </c>
      <c r="BC220" s="7" t="s">
        <v>19</v>
      </c>
      <c r="BE220">
        <v>6</v>
      </c>
      <c r="BF220">
        <v>110949</v>
      </c>
      <c r="BG220">
        <v>58957</v>
      </c>
      <c r="BH220" t="s">
        <v>305</v>
      </c>
      <c r="BT220">
        <v>375208</v>
      </c>
    </row>
    <row r="221" spans="1:72" x14ac:dyDescent="0.3">
      <c r="A221">
        <v>424095</v>
      </c>
      <c r="B221">
        <v>311118</v>
      </c>
      <c r="F221" t="s">
        <v>0</v>
      </c>
      <c r="G221" t="s">
        <v>1</v>
      </c>
      <c r="H221" t="s">
        <v>321</v>
      </c>
      <c r="I221" s="1" t="str">
        <f>HYPERLINK(AP221,"Hb")</f>
        <v>Hb</v>
      </c>
      <c r="K221">
        <v>1</v>
      </c>
      <c r="L221" t="s">
        <v>3</v>
      </c>
      <c r="M221">
        <v>100313</v>
      </c>
      <c r="N221" t="s">
        <v>4</v>
      </c>
      <c r="T221" t="s">
        <v>322</v>
      </c>
      <c r="U221" s="8">
        <v>2</v>
      </c>
      <c r="V221" t="s">
        <v>7</v>
      </c>
      <c r="W221" t="s">
        <v>273</v>
      </c>
      <c r="X221" s="3" t="s">
        <v>9</v>
      </c>
      <c r="Y221" s="4">
        <v>1</v>
      </c>
      <c r="Z221" s="5">
        <v>111</v>
      </c>
      <c r="AA221" s="5" t="s">
        <v>273</v>
      </c>
      <c r="AB221" t="s">
        <v>323</v>
      </c>
      <c r="AC221">
        <v>1945</v>
      </c>
      <c r="AD221">
        <v>8</v>
      </c>
      <c r="AE221">
        <v>13</v>
      </c>
      <c r="AF221" t="s">
        <v>182</v>
      </c>
      <c r="AG221" t="s">
        <v>182</v>
      </c>
      <c r="AH221">
        <v>272748</v>
      </c>
      <c r="AI221">
        <v>6553111</v>
      </c>
      <c r="AJ221" s="5">
        <v>273000</v>
      </c>
      <c r="AK221" s="5">
        <v>6553000</v>
      </c>
      <c r="AL221">
        <v>5367</v>
      </c>
      <c r="AN221">
        <v>8</v>
      </c>
      <c r="AO221" t="s">
        <v>12</v>
      </c>
      <c r="AP221" t="s">
        <v>324</v>
      </c>
      <c r="AQ221">
        <v>100313</v>
      </c>
      <c r="AT221">
        <v>1</v>
      </c>
      <c r="AU221" t="s">
        <v>14</v>
      </c>
      <c r="AV221" t="s">
        <v>325</v>
      </c>
      <c r="AW221" t="s">
        <v>326</v>
      </c>
      <c r="AX221">
        <v>8</v>
      </c>
      <c r="AY221" t="s">
        <v>17</v>
      </c>
      <c r="AZ221" t="s">
        <v>18</v>
      </c>
      <c r="BA221">
        <v>1</v>
      </c>
      <c r="BB221" s="6">
        <v>43863</v>
      </c>
      <c r="BC221" s="7" t="s">
        <v>19</v>
      </c>
      <c r="BE221">
        <v>3</v>
      </c>
      <c r="BF221">
        <v>483329</v>
      </c>
      <c r="BG221">
        <v>58955</v>
      </c>
      <c r="BH221" t="s">
        <v>327</v>
      </c>
      <c r="BJ221" t="s">
        <v>328</v>
      </c>
      <c r="BT221">
        <v>424095</v>
      </c>
    </row>
    <row r="222" spans="1:72" x14ac:dyDescent="0.3">
      <c r="A222">
        <v>311430</v>
      </c>
      <c r="B222">
        <v>311975</v>
      </c>
      <c r="F222" t="s">
        <v>0</v>
      </c>
      <c r="G222" t="s">
        <v>1</v>
      </c>
      <c r="H222" t="s">
        <v>356</v>
      </c>
      <c r="I222" s="1" t="str">
        <f>HYPERLINK(AP222,"Hb")</f>
        <v>Hb</v>
      </c>
      <c r="K222">
        <v>1</v>
      </c>
      <c r="L222" t="s">
        <v>3</v>
      </c>
      <c r="M222">
        <v>100313</v>
      </c>
      <c r="N222" t="s">
        <v>4</v>
      </c>
      <c r="T222" t="s">
        <v>357</v>
      </c>
      <c r="U222" s="2">
        <v>1</v>
      </c>
      <c r="V222" t="s">
        <v>7</v>
      </c>
      <c r="W222" t="s">
        <v>358</v>
      </c>
      <c r="X222" s="3" t="s">
        <v>332</v>
      </c>
      <c r="Y222" s="4">
        <v>2</v>
      </c>
      <c r="Z222" s="5">
        <v>215</v>
      </c>
      <c r="AA222" s="5" t="s">
        <v>358</v>
      </c>
      <c r="AB222" t="s">
        <v>359</v>
      </c>
      <c r="AC222">
        <v>1895</v>
      </c>
      <c r="AD222">
        <v>1</v>
      </c>
      <c r="AE222">
        <v>1</v>
      </c>
      <c r="AF222" t="s">
        <v>360</v>
      </c>
      <c r="AG222" t="s">
        <v>360</v>
      </c>
      <c r="AH222">
        <v>252650</v>
      </c>
      <c r="AI222">
        <v>6623600</v>
      </c>
      <c r="AJ222" s="5">
        <v>253000</v>
      </c>
      <c r="AK222" s="5">
        <v>6623000</v>
      </c>
      <c r="AL222">
        <v>559</v>
      </c>
      <c r="AN222">
        <v>8</v>
      </c>
      <c r="AO222" t="s">
        <v>12</v>
      </c>
      <c r="AP222" t="s">
        <v>361</v>
      </c>
      <c r="AQ222">
        <v>100313</v>
      </c>
      <c r="AT222">
        <v>1</v>
      </c>
      <c r="AU222" t="s">
        <v>14</v>
      </c>
      <c r="AV222" t="s">
        <v>362</v>
      </c>
      <c r="AW222" t="s">
        <v>363</v>
      </c>
      <c r="AX222">
        <v>8</v>
      </c>
      <c r="AY222" t="s">
        <v>17</v>
      </c>
      <c r="AZ222" t="s">
        <v>18</v>
      </c>
      <c r="BA222">
        <v>1</v>
      </c>
      <c r="BB222" s="6">
        <v>36972</v>
      </c>
      <c r="BC222" s="7" t="s">
        <v>19</v>
      </c>
      <c r="BE222">
        <v>3</v>
      </c>
      <c r="BF222">
        <v>484031</v>
      </c>
      <c r="BG222">
        <v>58958</v>
      </c>
      <c r="BH222" t="s">
        <v>364</v>
      </c>
      <c r="BJ222" t="s">
        <v>365</v>
      </c>
      <c r="BT222">
        <v>311430</v>
      </c>
    </row>
    <row r="223" spans="1:72" x14ac:dyDescent="0.3">
      <c r="A223">
        <v>311427</v>
      </c>
      <c r="B223">
        <v>311945</v>
      </c>
      <c r="F223" t="s">
        <v>0</v>
      </c>
      <c r="G223" t="s">
        <v>1</v>
      </c>
      <c r="H223" t="s">
        <v>366</v>
      </c>
      <c r="I223" s="1" t="str">
        <f>HYPERLINK(AP223,"Hb")</f>
        <v>Hb</v>
      </c>
      <c r="K223">
        <v>1</v>
      </c>
      <c r="L223" t="s">
        <v>3</v>
      </c>
      <c r="M223">
        <v>100313</v>
      </c>
      <c r="N223" t="s">
        <v>4</v>
      </c>
      <c r="T223" t="s">
        <v>357</v>
      </c>
      <c r="U223" s="2">
        <v>1</v>
      </c>
      <c r="V223" t="s">
        <v>7</v>
      </c>
      <c r="W223" t="s">
        <v>358</v>
      </c>
      <c r="X223" s="3" t="s">
        <v>332</v>
      </c>
      <c r="Y223" s="4">
        <v>2</v>
      </c>
      <c r="Z223" s="5">
        <v>215</v>
      </c>
      <c r="AA223" s="5" t="s">
        <v>358</v>
      </c>
      <c r="AB223" t="s">
        <v>367</v>
      </c>
      <c r="AC223">
        <v>1922</v>
      </c>
      <c r="AD223">
        <v>8</v>
      </c>
      <c r="AE223">
        <v>1</v>
      </c>
      <c r="AF223" t="s">
        <v>368</v>
      </c>
      <c r="AG223" t="s">
        <v>368</v>
      </c>
      <c r="AH223">
        <v>252650</v>
      </c>
      <c r="AI223">
        <v>6623600</v>
      </c>
      <c r="AJ223" s="5">
        <v>253000</v>
      </c>
      <c r="AK223" s="5">
        <v>6623000</v>
      </c>
      <c r="AL223">
        <v>559</v>
      </c>
      <c r="AN223">
        <v>8</v>
      </c>
      <c r="AO223" t="s">
        <v>12</v>
      </c>
      <c r="AP223" t="s">
        <v>369</v>
      </c>
      <c r="AQ223">
        <v>100313</v>
      </c>
      <c r="AT223">
        <v>1</v>
      </c>
      <c r="AU223" t="s">
        <v>14</v>
      </c>
      <c r="AV223" t="s">
        <v>362</v>
      </c>
      <c r="AW223" t="s">
        <v>370</v>
      </c>
      <c r="AX223">
        <v>8</v>
      </c>
      <c r="AY223" t="s">
        <v>17</v>
      </c>
      <c r="AZ223" t="s">
        <v>18</v>
      </c>
      <c r="BA223">
        <v>1</v>
      </c>
      <c r="BB223" s="6">
        <v>36972</v>
      </c>
      <c r="BC223" s="7" t="s">
        <v>19</v>
      </c>
      <c r="BE223">
        <v>3</v>
      </c>
      <c r="BF223">
        <v>484002</v>
      </c>
      <c r="BG223">
        <v>58959</v>
      </c>
      <c r="BH223" t="s">
        <v>371</v>
      </c>
      <c r="BJ223" t="s">
        <v>372</v>
      </c>
      <c r="BT223">
        <v>311427</v>
      </c>
    </row>
    <row r="224" spans="1:72" x14ac:dyDescent="0.3">
      <c r="A224">
        <v>311425</v>
      </c>
      <c r="B224">
        <v>311942</v>
      </c>
      <c r="F224" t="s">
        <v>0</v>
      </c>
      <c r="G224" t="s">
        <v>1</v>
      </c>
      <c r="H224" t="s">
        <v>373</v>
      </c>
      <c r="I224" s="1" t="str">
        <f>HYPERLINK(AP224,"Hb")</f>
        <v>Hb</v>
      </c>
      <c r="K224">
        <v>1</v>
      </c>
      <c r="L224" t="s">
        <v>3</v>
      </c>
      <c r="M224">
        <v>100313</v>
      </c>
      <c r="N224" t="s">
        <v>4</v>
      </c>
      <c r="T224" t="s">
        <v>357</v>
      </c>
      <c r="U224" s="2">
        <v>1</v>
      </c>
      <c r="V224" t="s">
        <v>7</v>
      </c>
      <c r="W224" t="s">
        <v>358</v>
      </c>
      <c r="X224" s="3" t="s">
        <v>332</v>
      </c>
      <c r="Y224" s="4">
        <v>2</v>
      </c>
      <c r="Z224" s="5">
        <v>215</v>
      </c>
      <c r="AA224" s="5" t="s">
        <v>358</v>
      </c>
      <c r="AB224" t="s">
        <v>374</v>
      </c>
      <c r="AC224">
        <v>1926</v>
      </c>
      <c r="AD224">
        <v>7</v>
      </c>
      <c r="AE224">
        <v>11</v>
      </c>
      <c r="AF224" t="s">
        <v>375</v>
      </c>
      <c r="AG224" t="s">
        <v>375</v>
      </c>
      <c r="AH224">
        <v>252650</v>
      </c>
      <c r="AI224">
        <v>6623600</v>
      </c>
      <c r="AJ224" s="5">
        <v>253000</v>
      </c>
      <c r="AK224" s="5">
        <v>6623000</v>
      </c>
      <c r="AL224">
        <v>559</v>
      </c>
      <c r="AN224">
        <v>8</v>
      </c>
      <c r="AO224" t="s">
        <v>12</v>
      </c>
      <c r="AP224" t="s">
        <v>376</v>
      </c>
      <c r="AQ224">
        <v>100313</v>
      </c>
      <c r="AT224">
        <v>1</v>
      </c>
      <c r="AU224" t="s">
        <v>14</v>
      </c>
      <c r="AV224" t="s">
        <v>362</v>
      </c>
      <c r="AW224" t="s">
        <v>377</v>
      </c>
      <c r="AX224">
        <v>8</v>
      </c>
      <c r="AY224" t="s">
        <v>17</v>
      </c>
      <c r="AZ224" t="s">
        <v>18</v>
      </c>
      <c r="BA224">
        <v>1</v>
      </c>
      <c r="BB224" s="6">
        <v>36972</v>
      </c>
      <c r="BC224" s="7" t="s">
        <v>19</v>
      </c>
      <c r="BE224">
        <v>3</v>
      </c>
      <c r="BF224">
        <v>483999</v>
      </c>
      <c r="BG224">
        <v>58960</v>
      </c>
      <c r="BH224" t="s">
        <v>378</v>
      </c>
      <c r="BJ224" t="s">
        <v>379</v>
      </c>
      <c r="BT224">
        <v>311425</v>
      </c>
    </row>
    <row r="225" spans="1:72" x14ac:dyDescent="0.3">
      <c r="A225">
        <v>311428</v>
      </c>
      <c r="B225">
        <v>311950</v>
      </c>
      <c r="F225" t="s">
        <v>0</v>
      </c>
      <c r="G225" t="s">
        <v>1</v>
      </c>
      <c r="H225" t="s">
        <v>380</v>
      </c>
      <c r="I225" s="1" t="str">
        <f>HYPERLINK(AP225,"Hb")</f>
        <v>Hb</v>
      </c>
      <c r="K225">
        <v>1</v>
      </c>
      <c r="L225" t="s">
        <v>3</v>
      </c>
      <c r="M225">
        <v>100313</v>
      </c>
      <c r="N225" t="s">
        <v>4</v>
      </c>
      <c r="T225" t="s">
        <v>357</v>
      </c>
      <c r="U225" s="2">
        <v>1</v>
      </c>
      <c r="V225" t="s">
        <v>7</v>
      </c>
      <c r="W225" t="s">
        <v>358</v>
      </c>
      <c r="X225" s="3" t="s">
        <v>332</v>
      </c>
      <c r="Y225" s="4">
        <v>2</v>
      </c>
      <c r="Z225" s="5">
        <v>215</v>
      </c>
      <c r="AA225" s="5" t="s">
        <v>358</v>
      </c>
      <c r="AB225" t="s">
        <v>381</v>
      </c>
      <c r="AC225">
        <v>1927</v>
      </c>
      <c r="AD225">
        <v>7</v>
      </c>
      <c r="AE225">
        <v>8</v>
      </c>
      <c r="AF225" t="s">
        <v>26</v>
      </c>
      <c r="AG225" t="s">
        <v>26</v>
      </c>
      <c r="AH225">
        <v>252650</v>
      </c>
      <c r="AI225">
        <v>6623600</v>
      </c>
      <c r="AJ225" s="5">
        <v>253000</v>
      </c>
      <c r="AK225" s="5">
        <v>6623000</v>
      </c>
      <c r="AL225">
        <v>559</v>
      </c>
      <c r="AN225">
        <v>8</v>
      </c>
      <c r="AO225" t="s">
        <v>12</v>
      </c>
      <c r="AP225" t="s">
        <v>382</v>
      </c>
      <c r="AQ225">
        <v>100313</v>
      </c>
      <c r="AT225">
        <v>1</v>
      </c>
      <c r="AU225" t="s">
        <v>14</v>
      </c>
      <c r="AV225" t="s">
        <v>362</v>
      </c>
      <c r="AW225" t="s">
        <v>383</v>
      </c>
      <c r="AX225">
        <v>8</v>
      </c>
      <c r="AY225" t="s">
        <v>17</v>
      </c>
      <c r="AZ225" t="s">
        <v>18</v>
      </c>
      <c r="BA225">
        <v>1</v>
      </c>
      <c r="BB225" s="6">
        <v>36972</v>
      </c>
      <c r="BC225" s="7" t="s">
        <v>19</v>
      </c>
      <c r="BE225">
        <v>3</v>
      </c>
      <c r="BF225">
        <v>484007</v>
      </c>
      <c r="BG225">
        <v>58962</v>
      </c>
      <c r="BH225" t="s">
        <v>384</v>
      </c>
      <c r="BJ225" t="s">
        <v>385</v>
      </c>
      <c r="BT225">
        <v>311428</v>
      </c>
    </row>
    <row r="226" spans="1:72" x14ac:dyDescent="0.3">
      <c r="A226">
        <v>311426</v>
      </c>
      <c r="B226">
        <v>311944</v>
      </c>
      <c r="F226" t="s">
        <v>0</v>
      </c>
      <c r="G226" t="s">
        <v>1</v>
      </c>
      <c r="H226" t="s">
        <v>386</v>
      </c>
      <c r="I226" s="1" t="str">
        <f>HYPERLINK(AP226,"Hb")</f>
        <v>Hb</v>
      </c>
      <c r="K226">
        <v>1</v>
      </c>
      <c r="L226" t="s">
        <v>3</v>
      </c>
      <c r="M226">
        <v>100313</v>
      </c>
      <c r="N226" t="s">
        <v>4</v>
      </c>
      <c r="T226" t="s">
        <v>357</v>
      </c>
      <c r="U226" s="2">
        <v>1</v>
      </c>
      <c r="V226" t="s">
        <v>7</v>
      </c>
      <c r="W226" t="s">
        <v>358</v>
      </c>
      <c r="X226" s="3" t="s">
        <v>332</v>
      </c>
      <c r="Y226" s="4">
        <v>2</v>
      </c>
      <c r="Z226" s="5">
        <v>215</v>
      </c>
      <c r="AA226" s="5" t="s">
        <v>358</v>
      </c>
      <c r="AB226" t="s">
        <v>381</v>
      </c>
      <c r="AC226">
        <v>1927</v>
      </c>
      <c r="AD226">
        <v>8</v>
      </c>
      <c r="AE226">
        <v>9</v>
      </c>
      <c r="AF226" t="s">
        <v>26</v>
      </c>
      <c r="AG226" t="s">
        <v>26</v>
      </c>
      <c r="AH226">
        <v>252650</v>
      </c>
      <c r="AI226">
        <v>6623600</v>
      </c>
      <c r="AJ226" s="5">
        <v>253000</v>
      </c>
      <c r="AK226" s="5">
        <v>6623000</v>
      </c>
      <c r="AL226">
        <v>559</v>
      </c>
      <c r="AN226">
        <v>8</v>
      </c>
      <c r="AO226" t="s">
        <v>387</v>
      </c>
      <c r="AP226" t="s">
        <v>388</v>
      </c>
      <c r="AQ226">
        <v>100313</v>
      </c>
      <c r="AT226">
        <v>1</v>
      </c>
      <c r="AU226" t="s">
        <v>14</v>
      </c>
      <c r="AV226" t="s">
        <v>362</v>
      </c>
      <c r="AW226" t="s">
        <v>389</v>
      </c>
      <c r="AX226">
        <v>8</v>
      </c>
      <c r="AY226" t="s">
        <v>17</v>
      </c>
      <c r="AZ226" t="s">
        <v>18</v>
      </c>
      <c r="BA226">
        <v>1</v>
      </c>
      <c r="BB226" s="6">
        <v>36972</v>
      </c>
      <c r="BC226" s="7" t="s">
        <v>19</v>
      </c>
      <c r="BE226">
        <v>3</v>
      </c>
      <c r="BF226">
        <v>484001</v>
      </c>
      <c r="BG226">
        <v>58961</v>
      </c>
      <c r="BH226" t="s">
        <v>390</v>
      </c>
      <c r="BJ226" t="s">
        <v>391</v>
      </c>
      <c r="BT226">
        <v>311426</v>
      </c>
    </row>
    <row r="227" spans="1:72" x14ac:dyDescent="0.3">
      <c r="A227">
        <v>311429</v>
      </c>
      <c r="B227">
        <v>311973</v>
      </c>
      <c r="F227" t="s">
        <v>0</v>
      </c>
      <c r="G227" t="s">
        <v>1</v>
      </c>
      <c r="H227" t="s">
        <v>392</v>
      </c>
      <c r="I227" s="1" t="str">
        <f>HYPERLINK(AP227,"Hb")</f>
        <v>Hb</v>
      </c>
      <c r="K227">
        <v>1</v>
      </c>
      <c r="L227" t="s">
        <v>3</v>
      </c>
      <c r="M227">
        <v>100313</v>
      </c>
      <c r="N227" t="s">
        <v>4</v>
      </c>
      <c r="T227" t="s">
        <v>357</v>
      </c>
      <c r="U227" s="2">
        <v>1</v>
      </c>
      <c r="V227" t="s">
        <v>7</v>
      </c>
      <c r="W227" t="s">
        <v>358</v>
      </c>
      <c r="X227" s="3" t="s">
        <v>332</v>
      </c>
      <c r="Y227" s="4">
        <v>2</v>
      </c>
      <c r="Z227" s="5">
        <v>215</v>
      </c>
      <c r="AA227" s="5" t="s">
        <v>358</v>
      </c>
      <c r="AB227" t="s">
        <v>393</v>
      </c>
      <c r="AC227">
        <v>1958</v>
      </c>
      <c r="AD227">
        <v>8</v>
      </c>
      <c r="AE227">
        <v>12</v>
      </c>
      <c r="AF227" t="s">
        <v>368</v>
      </c>
      <c r="AG227" t="s">
        <v>368</v>
      </c>
      <c r="AH227">
        <v>252650</v>
      </c>
      <c r="AI227">
        <v>6623600</v>
      </c>
      <c r="AJ227" s="5">
        <v>253000</v>
      </c>
      <c r="AK227" s="5">
        <v>6623000</v>
      </c>
      <c r="AL227">
        <v>559</v>
      </c>
      <c r="AN227">
        <v>8</v>
      </c>
      <c r="AO227" t="s">
        <v>12</v>
      </c>
      <c r="AP227" t="s">
        <v>394</v>
      </c>
      <c r="AQ227">
        <v>100313</v>
      </c>
      <c r="AT227">
        <v>1</v>
      </c>
      <c r="AU227" t="s">
        <v>14</v>
      </c>
      <c r="AV227" t="s">
        <v>362</v>
      </c>
      <c r="AW227" t="s">
        <v>395</v>
      </c>
      <c r="AX227">
        <v>8</v>
      </c>
      <c r="AY227" t="s">
        <v>17</v>
      </c>
      <c r="AZ227" t="s">
        <v>18</v>
      </c>
      <c r="BA227">
        <v>1</v>
      </c>
      <c r="BB227" s="6">
        <v>36972</v>
      </c>
      <c r="BC227" s="7" t="s">
        <v>19</v>
      </c>
      <c r="BE227">
        <v>3</v>
      </c>
      <c r="BF227">
        <v>484029</v>
      </c>
      <c r="BG227">
        <v>58964</v>
      </c>
      <c r="BH227" t="s">
        <v>396</v>
      </c>
      <c r="BJ227" t="s">
        <v>397</v>
      </c>
      <c r="BT227">
        <v>311429</v>
      </c>
    </row>
    <row r="228" spans="1:72" x14ac:dyDescent="0.3">
      <c r="A228">
        <v>311707</v>
      </c>
      <c r="B228">
        <v>311957</v>
      </c>
      <c r="F228" t="s">
        <v>0</v>
      </c>
      <c r="G228" t="s">
        <v>1</v>
      </c>
      <c r="H228" t="s">
        <v>398</v>
      </c>
      <c r="I228" s="1" t="str">
        <f>HYPERLINK(AP228,"Hb")</f>
        <v>Hb</v>
      </c>
      <c r="K228">
        <v>1</v>
      </c>
      <c r="L228" t="s">
        <v>3</v>
      </c>
      <c r="M228">
        <v>100313</v>
      </c>
      <c r="N228" t="s">
        <v>4</v>
      </c>
      <c r="T228" t="s">
        <v>357</v>
      </c>
      <c r="U228" s="2">
        <v>1</v>
      </c>
      <c r="V228" t="s">
        <v>7</v>
      </c>
      <c r="W228" t="s">
        <v>358</v>
      </c>
      <c r="X228" s="3" t="s">
        <v>332</v>
      </c>
      <c r="Y228" s="4">
        <v>2</v>
      </c>
      <c r="Z228" s="5">
        <v>215</v>
      </c>
      <c r="AA228" s="5" t="s">
        <v>358</v>
      </c>
      <c r="AB228" t="s">
        <v>399</v>
      </c>
      <c r="AC228">
        <v>1979</v>
      </c>
      <c r="AD228">
        <v>9</v>
      </c>
      <c r="AE228">
        <v>26</v>
      </c>
      <c r="AF228" t="s">
        <v>400</v>
      </c>
      <c r="AG228" t="s">
        <v>400</v>
      </c>
      <c r="AH228">
        <v>252701</v>
      </c>
      <c r="AI228">
        <v>6623596</v>
      </c>
      <c r="AJ228" s="5">
        <v>253000</v>
      </c>
      <c r="AK228" s="5">
        <v>6623000</v>
      </c>
      <c r="AL228">
        <v>707</v>
      </c>
      <c r="AN228">
        <v>8</v>
      </c>
      <c r="AO228" t="s">
        <v>293</v>
      </c>
      <c r="AP228" t="s">
        <v>401</v>
      </c>
      <c r="AQ228">
        <v>100313</v>
      </c>
      <c r="AT228">
        <v>1</v>
      </c>
      <c r="AU228" t="s">
        <v>14</v>
      </c>
      <c r="AV228" t="s">
        <v>402</v>
      </c>
      <c r="AW228" t="s">
        <v>403</v>
      </c>
      <c r="AX228">
        <v>8</v>
      </c>
      <c r="AY228" t="s">
        <v>17</v>
      </c>
      <c r="AZ228" t="s">
        <v>18</v>
      </c>
      <c r="BA228">
        <v>1</v>
      </c>
      <c r="BB228" s="6">
        <v>36972</v>
      </c>
      <c r="BC228" s="7" t="s">
        <v>19</v>
      </c>
      <c r="BE228">
        <v>3</v>
      </c>
      <c r="BF228">
        <v>484014</v>
      </c>
      <c r="BG228">
        <v>58965</v>
      </c>
      <c r="BH228" t="s">
        <v>404</v>
      </c>
      <c r="BJ228" t="s">
        <v>405</v>
      </c>
      <c r="BT228">
        <v>311707</v>
      </c>
    </row>
    <row r="229" spans="1:72" x14ac:dyDescent="0.3">
      <c r="A229">
        <v>311708</v>
      </c>
      <c r="B229">
        <v>311958</v>
      </c>
      <c r="F229" t="s">
        <v>0</v>
      </c>
      <c r="G229" t="s">
        <v>1</v>
      </c>
      <c r="H229" t="s">
        <v>406</v>
      </c>
      <c r="I229" s="1" t="str">
        <f>HYPERLINK(AP229,"Hb")</f>
        <v>Hb</v>
      </c>
      <c r="K229">
        <v>1</v>
      </c>
      <c r="L229" t="s">
        <v>3</v>
      </c>
      <c r="M229">
        <v>100313</v>
      </c>
      <c r="N229" t="s">
        <v>4</v>
      </c>
      <c r="T229" t="s">
        <v>357</v>
      </c>
      <c r="U229" s="2">
        <v>1</v>
      </c>
      <c r="V229" t="s">
        <v>7</v>
      </c>
      <c r="W229" t="s">
        <v>358</v>
      </c>
      <c r="X229" s="3" t="s">
        <v>332</v>
      </c>
      <c r="Y229" s="4">
        <v>2</v>
      </c>
      <c r="Z229" s="5">
        <v>215</v>
      </c>
      <c r="AA229" s="5" t="s">
        <v>358</v>
      </c>
      <c r="AB229" t="s">
        <v>407</v>
      </c>
      <c r="AC229">
        <v>1979</v>
      </c>
      <c r="AD229">
        <v>9</v>
      </c>
      <c r="AE229">
        <v>26</v>
      </c>
      <c r="AF229" t="s">
        <v>400</v>
      </c>
      <c r="AG229" t="s">
        <v>400</v>
      </c>
      <c r="AH229">
        <v>252701</v>
      </c>
      <c r="AI229">
        <v>6623596</v>
      </c>
      <c r="AJ229" s="5">
        <v>253000</v>
      </c>
      <c r="AK229" s="5">
        <v>6623000</v>
      </c>
      <c r="AL229">
        <v>707</v>
      </c>
      <c r="AN229">
        <v>8</v>
      </c>
      <c r="AO229" t="s">
        <v>293</v>
      </c>
      <c r="AP229" t="s">
        <v>408</v>
      </c>
      <c r="AQ229">
        <v>100313</v>
      </c>
      <c r="AT229">
        <v>1</v>
      </c>
      <c r="AU229" t="s">
        <v>14</v>
      </c>
      <c r="AV229" t="s">
        <v>402</v>
      </c>
      <c r="AW229" t="s">
        <v>409</v>
      </c>
      <c r="AX229">
        <v>8</v>
      </c>
      <c r="AY229" t="s">
        <v>17</v>
      </c>
      <c r="AZ229" t="s">
        <v>18</v>
      </c>
      <c r="BA229">
        <v>1</v>
      </c>
      <c r="BB229" s="6">
        <v>36972</v>
      </c>
      <c r="BC229" s="7" t="s">
        <v>19</v>
      </c>
      <c r="BE229">
        <v>3</v>
      </c>
      <c r="BF229">
        <v>484015</v>
      </c>
      <c r="BG229">
        <v>58966</v>
      </c>
      <c r="BH229" t="s">
        <v>410</v>
      </c>
      <c r="BJ229" t="s">
        <v>411</v>
      </c>
      <c r="BT229">
        <v>311708</v>
      </c>
    </row>
    <row r="230" spans="1:72" x14ac:dyDescent="0.3">
      <c r="A230">
        <v>311706</v>
      </c>
      <c r="B230">
        <v>311956</v>
      </c>
      <c r="F230" t="s">
        <v>0</v>
      </c>
      <c r="G230" t="s">
        <v>1</v>
      </c>
      <c r="H230" t="s">
        <v>412</v>
      </c>
      <c r="I230" s="1" t="str">
        <f>HYPERLINK(AP230,"Hb")</f>
        <v>Hb</v>
      </c>
      <c r="K230">
        <v>1</v>
      </c>
      <c r="L230" t="s">
        <v>3</v>
      </c>
      <c r="M230">
        <v>100313</v>
      </c>
      <c r="N230" t="s">
        <v>4</v>
      </c>
      <c r="T230" t="s">
        <v>357</v>
      </c>
      <c r="U230" s="2">
        <v>1</v>
      </c>
      <c r="V230" t="s">
        <v>7</v>
      </c>
      <c r="W230" t="s">
        <v>358</v>
      </c>
      <c r="X230" s="3" t="s">
        <v>332</v>
      </c>
      <c r="Y230" s="4">
        <v>2</v>
      </c>
      <c r="Z230" s="5">
        <v>215</v>
      </c>
      <c r="AA230" s="5" t="s">
        <v>358</v>
      </c>
      <c r="AB230" t="s">
        <v>413</v>
      </c>
      <c r="AC230">
        <v>1980</v>
      </c>
      <c r="AD230">
        <v>8</v>
      </c>
      <c r="AE230">
        <v>29</v>
      </c>
      <c r="AF230" t="s">
        <v>400</v>
      </c>
      <c r="AG230" t="s">
        <v>400</v>
      </c>
      <c r="AH230">
        <v>252701</v>
      </c>
      <c r="AI230">
        <v>6623596</v>
      </c>
      <c r="AJ230" s="5">
        <v>253000</v>
      </c>
      <c r="AK230" s="5">
        <v>6623000</v>
      </c>
      <c r="AL230">
        <v>707</v>
      </c>
      <c r="AN230">
        <v>8</v>
      </c>
      <c r="AO230" t="s">
        <v>293</v>
      </c>
      <c r="AP230" t="s">
        <v>414</v>
      </c>
      <c r="AQ230">
        <v>100313</v>
      </c>
      <c r="AT230">
        <v>1</v>
      </c>
      <c r="AU230" t="s">
        <v>14</v>
      </c>
      <c r="AV230" t="s">
        <v>402</v>
      </c>
      <c r="AW230" t="s">
        <v>415</v>
      </c>
      <c r="AX230">
        <v>8</v>
      </c>
      <c r="AY230" t="s">
        <v>17</v>
      </c>
      <c r="AZ230" t="s">
        <v>18</v>
      </c>
      <c r="BA230">
        <v>1</v>
      </c>
      <c r="BB230" s="6">
        <v>36972</v>
      </c>
      <c r="BC230" s="7" t="s">
        <v>19</v>
      </c>
      <c r="BE230">
        <v>3</v>
      </c>
      <c r="BF230">
        <v>484013</v>
      </c>
      <c r="BG230">
        <v>58967</v>
      </c>
      <c r="BH230" t="s">
        <v>416</v>
      </c>
      <c r="BJ230" t="s">
        <v>417</v>
      </c>
      <c r="BT230">
        <v>311706</v>
      </c>
    </row>
    <row r="231" spans="1:72" x14ac:dyDescent="0.3">
      <c r="A231">
        <v>311705</v>
      </c>
      <c r="B231">
        <v>311941</v>
      </c>
      <c r="F231" t="s">
        <v>0</v>
      </c>
      <c r="G231" t="s">
        <v>1</v>
      </c>
      <c r="H231" t="s">
        <v>418</v>
      </c>
      <c r="I231" s="1" t="str">
        <f>HYPERLINK(AP231,"Hb")</f>
        <v>Hb</v>
      </c>
      <c r="K231">
        <v>1</v>
      </c>
      <c r="L231" t="s">
        <v>3</v>
      </c>
      <c r="M231">
        <v>100313</v>
      </c>
      <c r="N231" t="s">
        <v>4</v>
      </c>
      <c r="T231" t="s">
        <v>357</v>
      </c>
      <c r="U231" s="2">
        <v>1</v>
      </c>
      <c r="V231" t="s">
        <v>7</v>
      </c>
      <c r="W231" t="s">
        <v>358</v>
      </c>
      <c r="X231" s="3" t="s">
        <v>332</v>
      </c>
      <c r="Y231" s="4">
        <v>2</v>
      </c>
      <c r="Z231" s="5">
        <v>215</v>
      </c>
      <c r="AA231" s="5" t="s">
        <v>358</v>
      </c>
      <c r="AB231" t="s">
        <v>413</v>
      </c>
      <c r="AC231">
        <v>1982</v>
      </c>
      <c r="AD231">
        <v>8</v>
      </c>
      <c r="AE231">
        <v>25</v>
      </c>
      <c r="AF231" t="s">
        <v>400</v>
      </c>
      <c r="AG231" t="s">
        <v>400</v>
      </c>
      <c r="AH231">
        <v>252701</v>
      </c>
      <c r="AI231">
        <v>6623596</v>
      </c>
      <c r="AJ231" s="5">
        <v>253000</v>
      </c>
      <c r="AK231" s="5">
        <v>6623000</v>
      </c>
      <c r="AL231">
        <v>707</v>
      </c>
      <c r="AN231">
        <v>8</v>
      </c>
      <c r="AO231" t="s">
        <v>293</v>
      </c>
      <c r="AP231" t="s">
        <v>419</v>
      </c>
      <c r="AQ231">
        <v>100313</v>
      </c>
      <c r="AT231">
        <v>1</v>
      </c>
      <c r="AU231" t="s">
        <v>14</v>
      </c>
      <c r="AV231" t="s">
        <v>402</v>
      </c>
      <c r="AW231" t="s">
        <v>420</v>
      </c>
      <c r="AX231">
        <v>8</v>
      </c>
      <c r="AY231" t="s">
        <v>17</v>
      </c>
      <c r="AZ231" t="s">
        <v>18</v>
      </c>
      <c r="BA231">
        <v>1</v>
      </c>
      <c r="BB231" s="6">
        <v>36972</v>
      </c>
      <c r="BC231" s="7" t="s">
        <v>19</v>
      </c>
      <c r="BE231">
        <v>3</v>
      </c>
      <c r="BF231">
        <v>483998</v>
      </c>
      <c r="BG231">
        <v>58968</v>
      </c>
      <c r="BH231" t="s">
        <v>421</v>
      </c>
      <c r="BJ231" t="s">
        <v>422</v>
      </c>
      <c r="BT231">
        <v>311705</v>
      </c>
    </row>
    <row r="232" spans="1:72" x14ac:dyDescent="0.3">
      <c r="A232">
        <v>311991</v>
      </c>
      <c r="B232">
        <v>6492</v>
      </c>
      <c r="F232" t="s">
        <v>0</v>
      </c>
      <c r="G232" t="s">
        <v>32</v>
      </c>
      <c r="H232" t="s">
        <v>423</v>
      </c>
      <c r="I232" t="s">
        <v>34</v>
      </c>
      <c r="K232">
        <v>1</v>
      </c>
      <c r="L232" t="s">
        <v>3</v>
      </c>
      <c r="M232">
        <v>100313</v>
      </c>
      <c r="N232" t="s">
        <v>4</v>
      </c>
      <c r="T232" t="s">
        <v>357</v>
      </c>
      <c r="U232" s="2">
        <v>1</v>
      </c>
      <c r="V232" t="s">
        <v>7</v>
      </c>
      <c r="W232" t="s">
        <v>358</v>
      </c>
      <c r="X232" s="3" t="s">
        <v>332</v>
      </c>
      <c r="Y232" s="4">
        <v>2</v>
      </c>
      <c r="Z232" s="5">
        <v>215</v>
      </c>
      <c r="AA232" s="5" t="s">
        <v>358</v>
      </c>
      <c r="AB232" t="s">
        <v>424</v>
      </c>
      <c r="AC232">
        <v>2000</v>
      </c>
      <c r="AD232">
        <v>7</v>
      </c>
      <c r="AE232">
        <v>18</v>
      </c>
      <c r="AF232" t="s">
        <v>425</v>
      </c>
      <c r="AH232" s="5">
        <v>252770</v>
      </c>
      <c r="AI232" s="5">
        <v>6623197</v>
      </c>
      <c r="AJ232" s="5">
        <v>253000</v>
      </c>
      <c r="AK232" s="5">
        <v>6623000</v>
      </c>
      <c r="AL232">
        <v>500</v>
      </c>
      <c r="AM232" s="5"/>
      <c r="AN232">
        <v>1010</v>
      </c>
      <c r="AO232" t="s">
        <v>426</v>
      </c>
      <c r="AP232" s="6" t="s">
        <v>427</v>
      </c>
      <c r="AQ232">
        <v>100313</v>
      </c>
      <c r="AT232">
        <v>1</v>
      </c>
      <c r="AU232" t="s">
        <v>14</v>
      </c>
      <c r="AV232" t="s">
        <v>428</v>
      </c>
      <c r="AW232" t="s">
        <v>429</v>
      </c>
      <c r="AX232">
        <v>1010</v>
      </c>
      <c r="AY232" t="s">
        <v>42</v>
      </c>
      <c r="AZ232" t="s">
        <v>43</v>
      </c>
      <c r="BB232" s="6">
        <v>41445.704861111102</v>
      </c>
      <c r="BC232" s="7" t="s">
        <v>19</v>
      </c>
      <c r="BE232">
        <v>6</v>
      </c>
      <c r="BF232">
        <v>3660</v>
      </c>
      <c r="BG232">
        <v>58972</v>
      </c>
      <c r="BH232" t="s">
        <v>430</v>
      </c>
      <c r="BT232">
        <v>311991</v>
      </c>
    </row>
    <row r="233" spans="1:72" x14ac:dyDescent="0.3">
      <c r="A233">
        <v>319346</v>
      </c>
      <c r="B233">
        <v>264423</v>
      </c>
      <c r="F233" t="s">
        <v>0</v>
      </c>
      <c r="G233" t="s">
        <v>187</v>
      </c>
      <c r="H233" t="s">
        <v>438</v>
      </c>
      <c r="I233" t="s">
        <v>94</v>
      </c>
      <c r="K233">
        <v>1</v>
      </c>
      <c r="L233" t="s">
        <v>3</v>
      </c>
      <c r="M233">
        <v>100313</v>
      </c>
      <c r="N233" t="s">
        <v>4</v>
      </c>
      <c r="T233" t="s">
        <v>439</v>
      </c>
      <c r="U233" s="2">
        <v>1</v>
      </c>
      <c r="V233" t="s">
        <v>7</v>
      </c>
      <c r="W233" t="s">
        <v>358</v>
      </c>
      <c r="X233" s="3" t="s">
        <v>332</v>
      </c>
      <c r="Y233" s="4">
        <v>2</v>
      </c>
      <c r="Z233" s="5">
        <v>215</v>
      </c>
      <c r="AA233" s="5" t="s">
        <v>358</v>
      </c>
      <c r="AB233" t="s">
        <v>440</v>
      </c>
      <c r="AC233">
        <v>1987</v>
      </c>
      <c r="AD233">
        <v>11</v>
      </c>
      <c r="AE233">
        <v>2</v>
      </c>
      <c r="AF233" t="s">
        <v>190</v>
      </c>
      <c r="AH233">
        <v>254148</v>
      </c>
      <c r="AI233">
        <v>6625514</v>
      </c>
      <c r="AJ233" s="5">
        <v>255000</v>
      </c>
      <c r="AK233" s="5">
        <v>6625000</v>
      </c>
      <c r="AL233">
        <v>71</v>
      </c>
      <c r="AN233">
        <v>68</v>
      </c>
      <c r="AQ233">
        <v>100313</v>
      </c>
      <c r="AT233">
        <v>1</v>
      </c>
      <c r="AU233" t="s">
        <v>14</v>
      </c>
      <c r="AV233" t="s">
        <v>441</v>
      </c>
      <c r="AW233" t="s">
        <v>442</v>
      </c>
      <c r="AX233">
        <v>68</v>
      </c>
      <c r="AY233" t="s">
        <v>193</v>
      </c>
      <c r="AZ233" t="s">
        <v>18</v>
      </c>
      <c r="BB233" s="6">
        <v>41942</v>
      </c>
      <c r="BC233" s="7" t="s">
        <v>19</v>
      </c>
      <c r="BE233">
        <v>4</v>
      </c>
      <c r="BF233">
        <v>435905</v>
      </c>
      <c r="BG233">
        <v>58969</v>
      </c>
      <c r="BH233" t="s">
        <v>443</v>
      </c>
      <c r="BJ233" t="s">
        <v>444</v>
      </c>
      <c r="BK233">
        <v>1</v>
      </c>
      <c r="BT233">
        <v>319346</v>
      </c>
    </row>
    <row r="234" spans="1:72" x14ac:dyDescent="0.3">
      <c r="A234">
        <v>319350</v>
      </c>
      <c r="B234">
        <v>332710</v>
      </c>
      <c r="F234" t="s">
        <v>0</v>
      </c>
      <c r="G234" t="s">
        <v>1</v>
      </c>
      <c r="H234" t="s">
        <v>445</v>
      </c>
      <c r="I234" s="1" t="str">
        <f>HYPERLINK(AP234,"Hb")</f>
        <v>Hb</v>
      </c>
      <c r="K234">
        <v>1</v>
      </c>
      <c r="L234" t="s">
        <v>3</v>
      </c>
      <c r="M234">
        <v>100313</v>
      </c>
      <c r="N234" t="s">
        <v>4</v>
      </c>
      <c r="T234" t="s">
        <v>439</v>
      </c>
      <c r="U234" s="2">
        <v>1</v>
      </c>
      <c r="V234" t="s">
        <v>7</v>
      </c>
      <c r="W234" t="s">
        <v>358</v>
      </c>
      <c r="X234" s="3" t="s">
        <v>332</v>
      </c>
      <c r="Y234" s="4">
        <v>2</v>
      </c>
      <c r="Z234" s="5">
        <v>215</v>
      </c>
      <c r="AA234" s="5" t="s">
        <v>358</v>
      </c>
      <c r="AB234" t="s">
        <v>446</v>
      </c>
      <c r="AC234">
        <v>1987</v>
      </c>
      <c r="AD234">
        <v>11</v>
      </c>
      <c r="AE234">
        <v>2</v>
      </c>
      <c r="AF234" t="s">
        <v>447</v>
      </c>
      <c r="AG234" t="s">
        <v>447</v>
      </c>
      <c r="AH234">
        <v>254148</v>
      </c>
      <c r="AI234">
        <v>6625515</v>
      </c>
      <c r="AJ234" s="5">
        <v>255000</v>
      </c>
      <c r="AK234" s="5">
        <v>6625000</v>
      </c>
      <c r="AL234">
        <v>71</v>
      </c>
      <c r="AN234">
        <v>8</v>
      </c>
      <c r="AO234" t="s">
        <v>293</v>
      </c>
      <c r="AP234" t="s">
        <v>448</v>
      </c>
      <c r="AQ234">
        <v>100313</v>
      </c>
      <c r="AT234">
        <v>1</v>
      </c>
      <c r="AU234" t="s">
        <v>14</v>
      </c>
      <c r="AV234" t="s">
        <v>449</v>
      </c>
      <c r="AW234" t="s">
        <v>450</v>
      </c>
      <c r="AX234">
        <v>8</v>
      </c>
      <c r="AY234" t="s">
        <v>17</v>
      </c>
      <c r="AZ234" t="s">
        <v>18</v>
      </c>
      <c r="BA234">
        <v>1</v>
      </c>
      <c r="BB234" s="6">
        <v>33215</v>
      </c>
      <c r="BC234" s="7" t="s">
        <v>19</v>
      </c>
      <c r="BE234">
        <v>3</v>
      </c>
      <c r="BF234">
        <v>503444</v>
      </c>
      <c r="BG234">
        <v>58971</v>
      </c>
      <c r="BH234" t="s">
        <v>451</v>
      </c>
      <c r="BJ234" t="s">
        <v>452</v>
      </c>
      <c r="BT234">
        <v>319350</v>
      </c>
    </row>
    <row r="235" spans="1:72" x14ac:dyDescent="0.3">
      <c r="A235">
        <v>320088</v>
      </c>
      <c r="B235">
        <v>293383</v>
      </c>
      <c r="F235" t="s">
        <v>0</v>
      </c>
      <c r="G235" t="s">
        <v>1</v>
      </c>
      <c r="H235" t="s">
        <v>453</v>
      </c>
      <c r="I235" s="1" t="str">
        <f>HYPERLINK(AP235,"Hb")</f>
        <v>Hb</v>
      </c>
      <c r="K235">
        <v>1</v>
      </c>
      <c r="L235" t="s">
        <v>3</v>
      </c>
      <c r="M235">
        <v>100313</v>
      </c>
      <c r="N235" t="s">
        <v>4</v>
      </c>
      <c r="T235" t="s">
        <v>439</v>
      </c>
      <c r="U235" s="2">
        <v>1</v>
      </c>
      <c r="V235" t="s">
        <v>7</v>
      </c>
      <c r="W235" t="s">
        <v>358</v>
      </c>
      <c r="X235" s="3" t="s">
        <v>332</v>
      </c>
      <c r="Y235" s="4">
        <v>2</v>
      </c>
      <c r="Z235" s="5">
        <v>215</v>
      </c>
      <c r="AA235" s="5" t="s">
        <v>358</v>
      </c>
      <c r="AB235" t="s">
        <v>454</v>
      </c>
      <c r="AC235">
        <v>1987</v>
      </c>
      <c r="AD235">
        <v>11</v>
      </c>
      <c r="AE235">
        <v>2</v>
      </c>
      <c r="AF235" t="s">
        <v>455</v>
      </c>
      <c r="AG235" t="s">
        <v>455</v>
      </c>
      <c r="AH235">
        <v>254247</v>
      </c>
      <c r="AI235">
        <v>6625717</v>
      </c>
      <c r="AJ235" s="5">
        <v>255000</v>
      </c>
      <c r="AK235" s="5">
        <v>6625000</v>
      </c>
      <c r="AL235">
        <v>71</v>
      </c>
      <c r="AN235">
        <v>8</v>
      </c>
      <c r="AO235" t="s">
        <v>293</v>
      </c>
      <c r="AP235" t="s">
        <v>456</v>
      </c>
      <c r="AQ235">
        <v>100313</v>
      </c>
      <c r="AT235">
        <v>1</v>
      </c>
      <c r="AU235" t="s">
        <v>14</v>
      </c>
      <c r="AV235" t="s">
        <v>457</v>
      </c>
      <c r="AW235" t="s">
        <v>458</v>
      </c>
      <c r="AX235">
        <v>8</v>
      </c>
      <c r="AY235" t="s">
        <v>17</v>
      </c>
      <c r="AZ235" t="s">
        <v>18</v>
      </c>
      <c r="BA235">
        <v>1</v>
      </c>
      <c r="BB235" s="6">
        <v>41394</v>
      </c>
      <c r="BC235" s="7" t="s">
        <v>19</v>
      </c>
      <c r="BE235">
        <v>3</v>
      </c>
      <c r="BF235">
        <v>465959</v>
      </c>
      <c r="BG235">
        <v>58970</v>
      </c>
      <c r="BH235" t="s">
        <v>459</v>
      </c>
      <c r="BJ235" t="s">
        <v>460</v>
      </c>
      <c r="BT235">
        <v>320088</v>
      </c>
    </row>
    <row r="236" spans="1:72" x14ac:dyDescent="0.3">
      <c r="A236">
        <v>324491</v>
      </c>
      <c r="B236">
        <v>276163</v>
      </c>
      <c r="F236" t="s">
        <v>0</v>
      </c>
      <c r="G236" t="s">
        <v>1</v>
      </c>
      <c r="H236" t="s">
        <v>461</v>
      </c>
      <c r="I236" s="1" t="str">
        <f>HYPERLINK(AP236,"Hb")</f>
        <v>Hb</v>
      </c>
      <c r="K236">
        <v>1</v>
      </c>
      <c r="L236" t="s">
        <v>3</v>
      </c>
      <c r="M236">
        <v>100313</v>
      </c>
      <c r="N236" t="s">
        <v>4</v>
      </c>
      <c r="T236" t="s">
        <v>462</v>
      </c>
      <c r="U236" s="9">
        <v>3</v>
      </c>
      <c r="V236" t="s">
        <v>7</v>
      </c>
      <c r="W236" t="s">
        <v>358</v>
      </c>
      <c r="X236" s="3" t="s">
        <v>332</v>
      </c>
      <c r="Y236" s="4">
        <v>2</v>
      </c>
      <c r="Z236" s="5">
        <v>215</v>
      </c>
      <c r="AA236" s="5" t="s">
        <v>358</v>
      </c>
      <c r="AB236" t="s">
        <v>463</v>
      </c>
      <c r="AC236">
        <v>1951</v>
      </c>
      <c r="AD236">
        <v>7</v>
      </c>
      <c r="AE236">
        <v>5</v>
      </c>
      <c r="AF236" t="s">
        <v>464</v>
      </c>
      <c r="AG236" t="s">
        <v>464</v>
      </c>
      <c r="AH236">
        <v>255086</v>
      </c>
      <c r="AI236">
        <v>6626457</v>
      </c>
      <c r="AJ236" s="5">
        <v>255000</v>
      </c>
      <c r="AK236" s="5">
        <v>6627000</v>
      </c>
      <c r="AL236">
        <v>10922</v>
      </c>
      <c r="AN236">
        <v>8</v>
      </c>
      <c r="AO236" t="s">
        <v>465</v>
      </c>
      <c r="AP236" t="s">
        <v>466</v>
      </c>
      <c r="AQ236">
        <v>100313</v>
      </c>
      <c r="AT236">
        <v>1</v>
      </c>
      <c r="AU236" t="s">
        <v>14</v>
      </c>
      <c r="AV236" t="s">
        <v>467</v>
      </c>
      <c r="AW236" t="s">
        <v>468</v>
      </c>
      <c r="AX236">
        <v>8</v>
      </c>
      <c r="AY236" t="s">
        <v>17</v>
      </c>
      <c r="AZ236" t="s">
        <v>18</v>
      </c>
      <c r="BA236">
        <v>1</v>
      </c>
      <c r="BB236" s="6">
        <v>39157</v>
      </c>
      <c r="BC236" s="7" t="s">
        <v>19</v>
      </c>
      <c r="BE236">
        <v>3</v>
      </c>
      <c r="BF236">
        <v>448666</v>
      </c>
      <c r="BG236">
        <v>58963</v>
      </c>
      <c r="BH236" t="s">
        <v>469</v>
      </c>
      <c r="BJ236" t="s">
        <v>470</v>
      </c>
      <c r="BT236">
        <v>324491</v>
      </c>
    </row>
    <row r="237" spans="1:72" x14ac:dyDescent="0.3">
      <c r="A237">
        <v>297728</v>
      </c>
      <c r="B237">
        <v>311946</v>
      </c>
      <c r="F237" t="s">
        <v>0</v>
      </c>
      <c r="G237" t="s">
        <v>1</v>
      </c>
      <c r="H237" t="s">
        <v>471</v>
      </c>
      <c r="I237" s="1" t="str">
        <f>HYPERLINK(AP237,"Hb")</f>
        <v>Hb</v>
      </c>
      <c r="K237">
        <v>1</v>
      </c>
      <c r="L237" t="s">
        <v>3</v>
      </c>
      <c r="M237">
        <v>100313</v>
      </c>
      <c r="N237" t="s">
        <v>4</v>
      </c>
      <c r="T237" t="s">
        <v>472</v>
      </c>
      <c r="U237" s="8">
        <v>2</v>
      </c>
      <c r="V237" t="s">
        <v>7</v>
      </c>
      <c r="W237" t="s">
        <v>473</v>
      </c>
      <c r="X237" s="3" t="s">
        <v>332</v>
      </c>
      <c r="Y237" s="4">
        <v>2</v>
      </c>
      <c r="Z237" s="5">
        <v>219</v>
      </c>
      <c r="AA237" t="s">
        <v>473</v>
      </c>
      <c r="AB237" t="s">
        <v>474</v>
      </c>
      <c r="AC237">
        <v>1929</v>
      </c>
      <c r="AD237">
        <v>7</v>
      </c>
      <c r="AE237">
        <v>10</v>
      </c>
      <c r="AF237" t="s">
        <v>475</v>
      </c>
      <c r="AG237" t="s">
        <v>475</v>
      </c>
      <c r="AH237">
        <v>248756</v>
      </c>
      <c r="AI237">
        <v>6646559</v>
      </c>
      <c r="AJ237" s="5">
        <v>249000</v>
      </c>
      <c r="AK237" s="5">
        <v>6647000</v>
      </c>
      <c r="AL237">
        <v>1803</v>
      </c>
      <c r="AN237">
        <v>8</v>
      </c>
      <c r="AO237" t="s">
        <v>12</v>
      </c>
      <c r="AP237" t="s">
        <v>476</v>
      </c>
      <c r="AQ237">
        <v>100313</v>
      </c>
      <c r="AT237">
        <v>1</v>
      </c>
      <c r="AU237" t="s">
        <v>14</v>
      </c>
      <c r="AV237" t="s">
        <v>477</v>
      </c>
      <c r="AW237" t="s">
        <v>478</v>
      </c>
      <c r="AX237">
        <v>8</v>
      </c>
      <c r="AY237" t="s">
        <v>17</v>
      </c>
      <c r="AZ237" t="s">
        <v>18</v>
      </c>
      <c r="BA237">
        <v>1</v>
      </c>
      <c r="BB237" s="6">
        <v>36972</v>
      </c>
      <c r="BC237" s="7" t="s">
        <v>19</v>
      </c>
      <c r="BE237">
        <v>3</v>
      </c>
      <c r="BF237">
        <v>484003</v>
      </c>
      <c r="BG237">
        <v>58977</v>
      </c>
      <c r="BH237" t="s">
        <v>479</v>
      </c>
      <c r="BJ237" t="s">
        <v>480</v>
      </c>
      <c r="BT237">
        <v>297728</v>
      </c>
    </row>
    <row r="238" spans="1:72" x14ac:dyDescent="0.3">
      <c r="A238">
        <v>301610</v>
      </c>
      <c r="B238">
        <v>316242</v>
      </c>
      <c r="F238" t="s">
        <v>0</v>
      </c>
      <c r="G238" t="s">
        <v>1</v>
      </c>
      <c r="H238" t="s">
        <v>481</v>
      </c>
      <c r="I238" s="1" t="str">
        <f>HYPERLINK(AP238,"Hb")</f>
        <v>Hb</v>
      </c>
      <c r="K238">
        <v>1</v>
      </c>
      <c r="L238" t="s">
        <v>3</v>
      </c>
      <c r="M238">
        <v>100313</v>
      </c>
      <c r="N238" t="s">
        <v>4</v>
      </c>
      <c r="T238" t="s">
        <v>472</v>
      </c>
      <c r="U238" s="2">
        <v>1</v>
      </c>
      <c r="V238" t="s">
        <v>7</v>
      </c>
      <c r="W238" t="s">
        <v>473</v>
      </c>
      <c r="X238" s="3" t="s">
        <v>332</v>
      </c>
      <c r="Y238" s="4">
        <v>2</v>
      </c>
      <c r="Z238" s="5">
        <v>219</v>
      </c>
      <c r="AA238" t="s">
        <v>473</v>
      </c>
      <c r="AB238" t="s">
        <v>482</v>
      </c>
      <c r="AC238">
        <v>1970</v>
      </c>
      <c r="AD238">
        <v>7</v>
      </c>
      <c r="AE238">
        <v>5</v>
      </c>
      <c r="AF238" t="s">
        <v>483</v>
      </c>
      <c r="AG238" t="s">
        <v>483</v>
      </c>
      <c r="AH238">
        <v>249840</v>
      </c>
      <c r="AI238">
        <v>6647468</v>
      </c>
      <c r="AJ238" s="5">
        <v>249000</v>
      </c>
      <c r="AK238" s="5">
        <v>6647000</v>
      </c>
      <c r="AL238">
        <v>1118</v>
      </c>
      <c r="AN238">
        <v>8</v>
      </c>
      <c r="AO238" t="s">
        <v>12</v>
      </c>
      <c r="AP238" t="s">
        <v>484</v>
      </c>
      <c r="AQ238">
        <v>100313</v>
      </c>
      <c r="AT238">
        <v>1</v>
      </c>
      <c r="AU238" t="s">
        <v>14</v>
      </c>
      <c r="AV238" t="s">
        <v>485</v>
      </c>
      <c r="AW238" t="s">
        <v>486</v>
      </c>
      <c r="AX238">
        <v>8</v>
      </c>
      <c r="AY238" t="s">
        <v>17</v>
      </c>
      <c r="AZ238" t="s">
        <v>18</v>
      </c>
      <c r="BA238">
        <v>1</v>
      </c>
      <c r="BB238" s="6">
        <v>38465</v>
      </c>
      <c r="BC238" s="7" t="s">
        <v>19</v>
      </c>
      <c r="BE238">
        <v>3</v>
      </c>
      <c r="BF238">
        <v>487979</v>
      </c>
      <c r="BG238">
        <v>58984</v>
      </c>
      <c r="BH238" t="s">
        <v>487</v>
      </c>
      <c r="BJ238" t="s">
        <v>488</v>
      </c>
      <c r="BT238">
        <v>301610</v>
      </c>
    </row>
    <row r="239" spans="1:72" x14ac:dyDescent="0.3">
      <c r="A239">
        <v>298653</v>
      </c>
      <c r="B239">
        <v>264424</v>
      </c>
      <c r="F239" t="s">
        <v>0</v>
      </c>
      <c r="G239" t="s">
        <v>187</v>
      </c>
      <c r="H239" t="s">
        <v>489</v>
      </c>
      <c r="I239" t="s">
        <v>94</v>
      </c>
      <c r="K239">
        <v>1</v>
      </c>
      <c r="L239" t="s">
        <v>3</v>
      </c>
      <c r="M239">
        <v>100313</v>
      </c>
      <c r="N239" t="s">
        <v>4</v>
      </c>
      <c r="T239" t="s">
        <v>490</v>
      </c>
      <c r="U239" s="2">
        <v>1</v>
      </c>
      <c r="V239" t="s">
        <v>7</v>
      </c>
      <c r="W239" t="s">
        <v>473</v>
      </c>
      <c r="X239" s="3" t="s">
        <v>332</v>
      </c>
      <c r="Y239" s="4">
        <v>2</v>
      </c>
      <c r="Z239" s="5">
        <v>219</v>
      </c>
      <c r="AA239" t="s">
        <v>473</v>
      </c>
      <c r="AB239" t="s">
        <v>491</v>
      </c>
      <c r="AC239">
        <v>1933</v>
      </c>
      <c r="AD239">
        <v>10</v>
      </c>
      <c r="AE239">
        <v>5</v>
      </c>
      <c r="AF239" t="s">
        <v>492</v>
      </c>
      <c r="AH239">
        <v>249005</v>
      </c>
      <c r="AI239">
        <v>6652502</v>
      </c>
      <c r="AJ239" s="5">
        <v>249000</v>
      </c>
      <c r="AK239" s="5">
        <v>6653000</v>
      </c>
      <c r="AL239">
        <v>0</v>
      </c>
      <c r="AN239">
        <v>68</v>
      </c>
      <c r="AO239" t="s">
        <v>493</v>
      </c>
      <c r="AQ239">
        <v>100313</v>
      </c>
      <c r="AT239">
        <v>1</v>
      </c>
      <c r="AU239" t="s">
        <v>14</v>
      </c>
      <c r="AV239" t="s">
        <v>494</v>
      </c>
      <c r="AW239" t="s">
        <v>495</v>
      </c>
      <c r="AX239">
        <v>68</v>
      </c>
      <c r="AY239" t="s">
        <v>193</v>
      </c>
      <c r="AZ239" t="s">
        <v>18</v>
      </c>
      <c r="BB239" s="6">
        <v>41942</v>
      </c>
      <c r="BC239" s="7" t="s">
        <v>19</v>
      </c>
      <c r="BE239">
        <v>4</v>
      </c>
      <c r="BF239">
        <v>435906</v>
      </c>
      <c r="BG239">
        <v>58978</v>
      </c>
      <c r="BH239" t="s">
        <v>496</v>
      </c>
      <c r="BJ239" t="s">
        <v>497</v>
      </c>
      <c r="BK239">
        <v>1</v>
      </c>
      <c r="BT239">
        <v>298653</v>
      </c>
    </row>
    <row r="240" spans="1:72" x14ac:dyDescent="0.3">
      <c r="A240">
        <v>298673</v>
      </c>
      <c r="B240">
        <v>272627</v>
      </c>
      <c r="F240" t="s">
        <v>0</v>
      </c>
      <c r="G240" t="s">
        <v>1</v>
      </c>
      <c r="H240" t="s">
        <v>498</v>
      </c>
      <c r="I240" s="1" t="str">
        <f>HYPERLINK(AP240,"Hb")</f>
        <v>Hb</v>
      </c>
      <c r="K240">
        <v>1</v>
      </c>
      <c r="L240" t="s">
        <v>3</v>
      </c>
      <c r="M240">
        <v>100313</v>
      </c>
      <c r="N240" t="s">
        <v>4</v>
      </c>
      <c r="T240" t="s">
        <v>490</v>
      </c>
      <c r="U240" s="9">
        <v>3</v>
      </c>
      <c r="V240" t="s">
        <v>7</v>
      </c>
      <c r="W240" t="s">
        <v>473</v>
      </c>
      <c r="X240" s="3" t="s">
        <v>332</v>
      </c>
      <c r="Y240" s="4">
        <v>2</v>
      </c>
      <c r="Z240" s="5">
        <v>219</v>
      </c>
      <c r="AA240" t="s">
        <v>473</v>
      </c>
      <c r="AB240" t="s">
        <v>499</v>
      </c>
      <c r="AC240">
        <v>1945</v>
      </c>
      <c r="AD240">
        <v>6</v>
      </c>
      <c r="AE240">
        <v>3</v>
      </c>
      <c r="AF240" t="s">
        <v>500</v>
      </c>
      <c r="AG240" t="s">
        <v>500</v>
      </c>
      <c r="AH240">
        <v>249005</v>
      </c>
      <c r="AI240">
        <v>6652502</v>
      </c>
      <c r="AJ240" s="5">
        <v>249000</v>
      </c>
      <c r="AK240" s="5">
        <v>6653000</v>
      </c>
      <c r="AL240">
        <v>14393</v>
      </c>
      <c r="AN240">
        <v>8</v>
      </c>
      <c r="AO240" t="s">
        <v>493</v>
      </c>
      <c r="AP240" t="s">
        <v>501</v>
      </c>
      <c r="AQ240">
        <v>100313</v>
      </c>
      <c r="AT240">
        <v>1</v>
      </c>
      <c r="AU240" t="s">
        <v>14</v>
      </c>
      <c r="AV240" t="s">
        <v>494</v>
      </c>
      <c r="AW240" t="s">
        <v>502</v>
      </c>
      <c r="AX240">
        <v>8</v>
      </c>
      <c r="AY240" t="s">
        <v>17</v>
      </c>
      <c r="AZ240" t="s">
        <v>18</v>
      </c>
      <c r="BA240">
        <v>1</v>
      </c>
      <c r="BB240" s="6">
        <v>33128</v>
      </c>
      <c r="BC240" s="7" t="s">
        <v>19</v>
      </c>
      <c r="BE240">
        <v>3</v>
      </c>
      <c r="BF240">
        <v>443290</v>
      </c>
      <c r="BG240">
        <v>58979</v>
      </c>
      <c r="BH240" t="s">
        <v>503</v>
      </c>
      <c r="BJ240" t="s">
        <v>504</v>
      </c>
      <c r="BT240">
        <v>298673</v>
      </c>
    </row>
    <row r="241" spans="1:72" x14ac:dyDescent="0.3">
      <c r="A241">
        <v>298597</v>
      </c>
      <c r="B241">
        <v>152603</v>
      </c>
      <c r="F241" t="s">
        <v>0</v>
      </c>
      <c r="G241" t="s">
        <v>92</v>
      </c>
      <c r="H241" t="s">
        <v>505</v>
      </c>
      <c r="I241" t="s">
        <v>94</v>
      </c>
      <c r="K241">
        <v>1</v>
      </c>
      <c r="L241" t="s">
        <v>3</v>
      </c>
      <c r="M241">
        <v>100313</v>
      </c>
      <c r="N241" t="s">
        <v>4</v>
      </c>
      <c r="T241" t="s">
        <v>490</v>
      </c>
      <c r="U241" s="9">
        <v>3</v>
      </c>
      <c r="V241" t="s">
        <v>7</v>
      </c>
      <c r="W241" t="s">
        <v>473</v>
      </c>
      <c r="X241" s="3" t="s">
        <v>332</v>
      </c>
      <c r="Y241" s="4">
        <v>2</v>
      </c>
      <c r="Z241" s="5">
        <v>219</v>
      </c>
      <c r="AA241" t="s">
        <v>473</v>
      </c>
      <c r="AB241" t="s">
        <v>506</v>
      </c>
      <c r="AC241">
        <v>1964</v>
      </c>
      <c r="AD241">
        <v>7</v>
      </c>
      <c r="AE241">
        <v>1</v>
      </c>
      <c r="AF241" t="s">
        <v>507</v>
      </c>
      <c r="AG241" t="s">
        <v>59</v>
      </c>
      <c r="AH241">
        <v>249005</v>
      </c>
      <c r="AI241">
        <v>6652502</v>
      </c>
      <c r="AJ241" s="5">
        <v>249000</v>
      </c>
      <c r="AK241" s="5">
        <v>6653000</v>
      </c>
      <c r="AL241">
        <v>14393</v>
      </c>
      <c r="AN241">
        <v>117</v>
      </c>
      <c r="AO241" t="s">
        <v>493</v>
      </c>
      <c r="AP241" s="6"/>
      <c r="AQ241">
        <v>100313</v>
      </c>
      <c r="AT241">
        <v>1</v>
      </c>
      <c r="AU241" t="s">
        <v>14</v>
      </c>
      <c r="AV241" t="s">
        <v>494</v>
      </c>
      <c r="AW241" t="s">
        <v>508</v>
      </c>
      <c r="AX241">
        <v>117</v>
      </c>
      <c r="AY241" t="s">
        <v>100</v>
      </c>
      <c r="AZ241" t="s">
        <v>101</v>
      </c>
      <c r="BB241" s="6">
        <v>40184</v>
      </c>
      <c r="BC241" s="7" t="s">
        <v>19</v>
      </c>
      <c r="BE241">
        <v>5</v>
      </c>
      <c r="BF241">
        <v>302376</v>
      </c>
      <c r="BG241">
        <v>58981</v>
      </c>
      <c r="BH241" t="s">
        <v>509</v>
      </c>
      <c r="BJ241" t="s">
        <v>510</v>
      </c>
      <c r="BT241">
        <v>298597</v>
      </c>
    </row>
    <row r="242" spans="1:72" x14ac:dyDescent="0.3">
      <c r="A242">
        <v>298799</v>
      </c>
      <c r="B242">
        <v>297068</v>
      </c>
      <c r="F242" t="s">
        <v>0</v>
      </c>
      <c r="G242" t="s">
        <v>1</v>
      </c>
      <c r="H242" t="s">
        <v>511</v>
      </c>
      <c r="I242" s="1" t="str">
        <f>HYPERLINK(AP242,"Hb")</f>
        <v>Hb</v>
      </c>
      <c r="K242">
        <v>1</v>
      </c>
      <c r="L242" t="s">
        <v>3</v>
      </c>
      <c r="M242">
        <v>100313</v>
      </c>
      <c r="N242" t="s">
        <v>4</v>
      </c>
      <c r="T242" t="s">
        <v>490</v>
      </c>
      <c r="U242" s="9">
        <v>3</v>
      </c>
      <c r="V242" t="s">
        <v>7</v>
      </c>
      <c r="W242" t="s">
        <v>473</v>
      </c>
      <c r="X242" s="3" t="s">
        <v>332</v>
      </c>
      <c r="Y242" s="4">
        <v>2</v>
      </c>
      <c r="Z242" s="5">
        <v>219</v>
      </c>
      <c r="AA242" t="s">
        <v>473</v>
      </c>
      <c r="AB242" t="s">
        <v>512</v>
      </c>
      <c r="AC242">
        <v>1967</v>
      </c>
      <c r="AD242">
        <v>7</v>
      </c>
      <c r="AE242">
        <v>23</v>
      </c>
      <c r="AF242" t="s">
        <v>513</v>
      </c>
      <c r="AG242" t="s">
        <v>513</v>
      </c>
      <c r="AH242">
        <v>249005</v>
      </c>
      <c r="AI242">
        <v>6652502</v>
      </c>
      <c r="AJ242" s="5">
        <v>249000</v>
      </c>
      <c r="AK242" s="5">
        <v>6653000</v>
      </c>
      <c r="AL242">
        <v>14393</v>
      </c>
      <c r="AN242">
        <v>8</v>
      </c>
      <c r="AO242" t="s">
        <v>493</v>
      </c>
      <c r="AP242" t="s">
        <v>514</v>
      </c>
      <c r="AQ242">
        <v>100313</v>
      </c>
      <c r="AT242">
        <v>1</v>
      </c>
      <c r="AU242" t="s">
        <v>14</v>
      </c>
      <c r="AV242" t="s">
        <v>494</v>
      </c>
      <c r="AW242" t="s">
        <v>515</v>
      </c>
      <c r="AX242">
        <v>8</v>
      </c>
      <c r="AY242" t="s">
        <v>17</v>
      </c>
      <c r="AZ242" t="s">
        <v>18</v>
      </c>
      <c r="BA242">
        <v>1</v>
      </c>
      <c r="BB242" s="6">
        <v>33170</v>
      </c>
      <c r="BC242" s="7" t="s">
        <v>19</v>
      </c>
      <c r="BE242">
        <v>3</v>
      </c>
      <c r="BF242">
        <v>470398</v>
      </c>
      <c r="BG242">
        <v>58982</v>
      </c>
      <c r="BH242" t="s">
        <v>516</v>
      </c>
      <c r="BJ242" t="s">
        <v>517</v>
      </c>
      <c r="BT242">
        <v>298799</v>
      </c>
    </row>
    <row r="243" spans="1:72" x14ac:dyDescent="0.3">
      <c r="A243">
        <v>298881</v>
      </c>
      <c r="B243">
        <v>311954</v>
      </c>
      <c r="F243" t="s">
        <v>0</v>
      </c>
      <c r="G243" t="s">
        <v>1</v>
      </c>
      <c r="H243" t="s">
        <v>518</v>
      </c>
      <c r="I243" s="1" t="str">
        <f>HYPERLINK(AP243,"Hb")</f>
        <v>Hb</v>
      </c>
      <c r="K243">
        <v>1</v>
      </c>
      <c r="L243" t="s">
        <v>3</v>
      </c>
      <c r="M243">
        <v>100313</v>
      </c>
      <c r="N243" t="s">
        <v>4</v>
      </c>
      <c r="T243" t="s">
        <v>490</v>
      </c>
      <c r="U243" s="9">
        <v>3</v>
      </c>
      <c r="V243" t="s">
        <v>7</v>
      </c>
      <c r="W243" t="s">
        <v>473</v>
      </c>
      <c r="X243" s="3" t="s">
        <v>332</v>
      </c>
      <c r="Y243" s="4">
        <v>2</v>
      </c>
      <c r="Z243" s="5">
        <v>219</v>
      </c>
      <c r="AA243" t="s">
        <v>473</v>
      </c>
      <c r="AB243" t="s">
        <v>519</v>
      </c>
      <c r="AC243">
        <v>1968</v>
      </c>
      <c r="AD243">
        <v>7</v>
      </c>
      <c r="AE243">
        <v>15</v>
      </c>
      <c r="AF243" t="s">
        <v>520</v>
      </c>
      <c r="AG243" t="s">
        <v>520</v>
      </c>
      <c r="AH243">
        <v>249005</v>
      </c>
      <c r="AI243">
        <v>6652502</v>
      </c>
      <c r="AJ243" s="5">
        <v>249000</v>
      </c>
      <c r="AK243" s="5">
        <v>6653000</v>
      </c>
      <c r="AL243">
        <v>14393</v>
      </c>
      <c r="AN243">
        <v>8</v>
      </c>
      <c r="AO243" t="s">
        <v>521</v>
      </c>
      <c r="AP243" t="s">
        <v>522</v>
      </c>
      <c r="AQ243">
        <v>100313</v>
      </c>
      <c r="AT243">
        <v>1</v>
      </c>
      <c r="AU243" t="s">
        <v>14</v>
      </c>
      <c r="AV243" t="s">
        <v>494</v>
      </c>
      <c r="AW243" t="s">
        <v>523</v>
      </c>
      <c r="AX243">
        <v>8</v>
      </c>
      <c r="AY243" t="s">
        <v>17</v>
      </c>
      <c r="AZ243" t="s">
        <v>18</v>
      </c>
      <c r="BA243">
        <v>1</v>
      </c>
      <c r="BB243" s="6">
        <v>36972</v>
      </c>
      <c r="BC243" s="7" t="s">
        <v>19</v>
      </c>
      <c r="BE243">
        <v>3</v>
      </c>
      <c r="BF243">
        <v>484011</v>
      </c>
      <c r="BG243">
        <v>58983</v>
      </c>
      <c r="BH243" t="s">
        <v>524</v>
      </c>
      <c r="BJ243" t="s">
        <v>525</v>
      </c>
      <c r="BT243">
        <v>298881</v>
      </c>
    </row>
    <row r="244" spans="1:72" x14ac:dyDescent="0.3">
      <c r="A244">
        <v>298880</v>
      </c>
      <c r="B244">
        <v>311953</v>
      </c>
      <c r="F244" t="s">
        <v>0</v>
      </c>
      <c r="G244" t="s">
        <v>1</v>
      </c>
      <c r="H244" t="s">
        <v>526</v>
      </c>
      <c r="I244" s="1" t="str">
        <f>HYPERLINK(AP244,"Hb")</f>
        <v>Hb</v>
      </c>
      <c r="K244">
        <v>1</v>
      </c>
      <c r="L244" t="s">
        <v>3</v>
      </c>
      <c r="M244">
        <v>100313</v>
      </c>
      <c r="N244" t="s">
        <v>4</v>
      </c>
      <c r="T244" t="s">
        <v>490</v>
      </c>
      <c r="U244" s="9">
        <v>3</v>
      </c>
      <c r="V244" t="s">
        <v>7</v>
      </c>
      <c r="W244" t="s">
        <v>473</v>
      </c>
      <c r="X244" s="3" t="s">
        <v>332</v>
      </c>
      <c r="Y244" s="4">
        <v>2</v>
      </c>
      <c r="Z244" s="5">
        <v>219</v>
      </c>
      <c r="AA244" t="s">
        <v>473</v>
      </c>
      <c r="AB244" t="s">
        <v>527</v>
      </c>
      <c r="AC244">
        <v>1974</v>
      </c>
      <c r="AD244">
        <v>7</v>
      </c>
      <c r="AE244">
        <v>17</v>
      </c>
      <c r="AF244" t="s">
        <v>528</v>
      </c>
      <c r="AG244" t="s">
        <v>528</v>
      </c>
      <c r="AH244">
        <v>249005</v>
      </c>
      <c r="AI244">
        <v>6652502</v>
      </c>
      <c r="AJ244" s="5">
        <v>249000</v>
      </c>
      <c r="AK244" s="5">
        <v>6653000</v>
      </c>
      <c r="AL244">
        <v>14393</v>
      </c>
      <c r="AN244">
        <v>8</v>
      </c>
      <c r="AO244" t="s">
        <v>493</v>
      </c>
      <c r="AP244" t="s">
        <v>529</v>
      </c>
      <c r="AQ244">
        <v>100313</v>
      </c>
      <c r="AT244">
        <v>1</v>
      </c>
      <c r="AU244" t="s">
        <v>14</v>
      </c>
      <c r="AV244" t="s">
        <v>494</v>
      </c>
      <c r="AW244" t="s">
        <v>530</v>
      </c>
      <c r="AX244">
        <v>8</v>
      </c>
      <c r="AY244" t="s">
        <v>17</v>
      </c>
      <c r="AZ244" t="s">
        <v>18</v>
      </c>
      <c r="BA244">
        <v>1</v>
      </c>
      <c r="BB244" s="6">
        <v>36972</v>
      </c>
      <c r="BC244" s="7" t="s">
        <v>19</v>
      </c>
      <c r="BE244">
        <v>3</v>
      </c>
      <c r="BF244">
        <v>484010</v>
      </c>
      <c r="BG244">
        <v>58985</v>
      </c>
      <c r="BH244" t="s">
        <v>531</v>
      </c>
      <c r="BJ244" t="s">
        <v>532</v>
      </c>
      <c r="BT244">
        <v>298880</v>
      </c>
    </row>
    <row r="245" spans="1:72" x14ac:dyDescent="0.3">
      <c r="A245">
        <v>325147</v>
      </c>
      <c r="B245">
        <v>311971</v>
      </c>
      <c r="F245" t="s">
        <v>0</v>
      </c>
      <c r="G245" t="s">
        <v>1</v>
      </c>
      <c r="H245" t="s">
        <v>548</v>
      </c>
      <c r="I245" s="1" t="str">
        <f>HYPERLINK(AP245,"Hb")</f>
        <v>Hb</v>
      </c>
      <c r="K245">
        <v>1</v>
      </c>
      <c r="L245" t="s">
        <v>3</v>
      </c>
      <c r="M245">
        <v>100313</v>
      </c>
      <c r="N245" t="s">
        <v>4</v>
      </c>
      <c r="T245" t="s">
        <v>549</v>
      </c>
      <c r="U245" s="2">
        <v>1</v>
      </c>
      <c r="V245" t="s">
        <v>7</v>
      </c>
      <c r="W245" t="s">
        <v>473</v>
      </c>
      <c r="X245" s="3" t="s">
        <v>332</v>
      </c>
      <c r="Y245" s="4">
        <v>2</v>
      </c>
      <c r="Z245" s="5">
        <v>219</v>
      </c>
      <c r="AA245" t="s">
        <v>473</v>
      </c>
      <c r="AB245" t="s">
        <v>550</v>
      </c>
      <c r="AC245">
        <v>1945</v>
      </c>
      <c r="AD245">
        <v>6</v>
      </c>
      <c r="AE245">
        <v>3</v>
      </c>
      <c r="AF245" t="s">
        <v>551</v>
      </c>
      <c r="AG245" t="s">
        <v>551</v>
      </c>
      <c r="AH245">
        <v>255221</v>
      </c>
      <c r="AI245">
        <v>6652296</v>
      </c>
      <c r="AJ245" s="5">
        <v>255000</v>
      </c>
      <c r="AK245" s="5">
        <v>6653000</v>
      </c>
      <c r="AL245">
        <v>707</v>
      </c>
      <c r="AN245">
        <v>8</v>
      </c>
      <c r="AO245" t="s">
        <v>12</v>
      </c>
      <c r="AP245" t="s">
        <v>552</v>
      </c>
      <c r="AQ245">
        <v>100313</v>
      </c>
      <c r="AT245">
        <v>1</v>
      </c>
      <c r="AU245" t="s">
        <v>14</v>
      </c>
      <c r="AV245" t="s">
        <v>553</v>
      </c>
      <c r="AW245" t="s">
        <v>554</v>
      </c>
      <c r="AX245">
        <v>8</v>
      </c>
      <c r="AY245" t="s">
        <v>17</v>
      </c>
      <c r="AZ245" t="s">
        <v>18</v>
      </c>
      <c r="BA245">
        <v>1</v>
      </c>
      <c r="BB245" s="6">
        <v>36972</v>
      </c>
      <c r="BC245" s="7" t="s">
        <v>19</v>
      </c>
      <c r="BE245">
        <v>3</v>
      </c>
      <c r="BF245">
        <v>484027</v>
      </c>
      <c r="BG245">
        <v>58980</v>
      </c>
      <c r="BH245" t="s">
        <v>555</v>
      </c>
      <c r="BJ245" t="s">
        <v>556</v>
      </c>
      <c r="BT245">
        <v>325147</v>
      </c>
    </row>
    <row r="246" spans="1:72" x14ac:dyDescent="0.3">
      <c r="A246">
        <v>284641</v>
      </c>
      <c r="B246">
        <v>311966</v>
      </c>
      <c r="F246" t="s">
        <v>0</v>
      </c>
      <c r="G246" t="s">
        <v>1</v>
      </c>
      <c r="H246" t="s">
        <v>557</v>
      </c>
      <c r="I246" s="1" t="str">
        <f>HYPERLINK(AP246,"Hb")</f>
        <v>Hb</v>
      </c>
      <c r="K246">
        <v>1</v>
      </c>
      <c r="L246" t="s">
        <v>3</v>
      </c>
      <c r="M246">
        <v>100313</v>
      </c>
      <c r="N246" t="s">
        <v>4</v>
      </c>
      <c r="T246" t="s">
        <v>558</v>
      </c>
      <c r="U246" s="2">
        <v>1</v>
      </c>
      <c r="V246" t="s">
        <v>7</v>
      </c>
      <c r="W246" t="s">
        <v>559</v>
      </c>
      <c r="X246" s="3" t="s">
        <v>332</v>
      </c>
      <c r="Y246" s="4">
        <v>2</v>
      </c>
      <c r="Z246" s="5">
        <v>220</v>
      </c>
      <c r="AA246" s="5" t="s">
        <v>559</v>
      </c>
      <c r="AB246" t="s">
        <v>560</v>
      </c>
      <c r="AC246">
        <v>1960</v>
      </c>
      <c r="AD246">
        <v>8</v>
      </c>
      <c r="AE246">
        <v>23</v>
      </c>
      <c r="AF246" t="s">
        <v>182</v>
      </c>
      <c r="AG246" t="s">
        <v>182</v>
      </c>
      <c r="AH246">
        <v>245632</v>
      </c>
      <c r="AI246">
        <v>6639812</v>
      </c>
      <c r="AJ246" s="5">
        <v>245000</v>
      </c>
      <c r="AK246" s="5">
        <v>6639000</v>
      </c>
      <c r="AL246">
        <v>1414</v>
      </c>
      <c r="AN246">
        <v>8</v>
      </c>
      <c r="AO246" t="s">
        <v>12</v>
      </c>
      <c r="AP246" t="s">
        <v>561</v>
      </c>
      <c r="AQ246">
        <v>100313</v>
      </c>
      <c r="AT246">
        <v>1</v>
      </c>
      <c r="AU246" t="s">
        <v>14</v>
      </c>
      <c r="AV246" t="s">
        <v>562</v>
      </c>
      <c r="AW246" t="s">
        <v>563</v>
      </c>
      <c r="AX246">
        <v>8</v>
      </c>
      <c r="AY246" t="s">
        <v>17</v>
      </c>
      <c r="AZ246" t="s">
        <v>18</v>
      </c>
      <c r="BA246">
        <v>1</v>
      </c>
      <c r="BB246" s="6">
        <v>36972</v>
      </c>
      <c r="BC246" s="7" t="s">
        <v>19</v>
      </c>
      <c r="BE246">
        <v>3</v>
      </c>
      <c r="BF246">
        <v>484022</v>
      </c>
      <c r="BG246">
        <v>59003</v>
      </c>
      <c r="BH246" t="s">
        <v>564</v>
      </c>
      <c r="BJ246" t="s">
        <v>565</v>
      </c>
      <c r="BT246">
        <v>284641</v>
      </c>
    </row>
    <row r="247" spans="1:72" x14ac:dyDescent="0.3">
      <c r="A247">
        <v>281031</v>
      </c>
      <c r="B247">
        <v>311951</v>
      </c>
      <c r="F247" t="s">
        <v>0</v>
      </c>
      <c r="G247" t="s">
        <v>1</v>
      </c>
      <c r="H247" t="s">
        <v>566</v>
      </c>
      <c r="I247" s="1" t="str">
        <f>HYPERLINK(AP247,"Hb")</f>
        <v>Hb</v>
      </c>
      <c r="K247">
        <v>1</v>
      </c>
      <c r="L247" t="s">
        <v>3</v>
      </c>
      <c r="M247">
        <v>100313</v>
      </c>
      <c r="N247" t="s">
        <v>4</v>
      </c>
      <c r="T247" t="s">
        <v>567</v>
      </c>
      <c r="U247" s="9">
        <v>3</v>
      </c>
      <c r="V247" t="s">
        <v>7</v>
      </c>
      <c r="W247" t="s">
        <v>559</v>
      </c>
      <c r="X247" s="3" t="s">
        <v>332</v>
      </c>
      <c r="Y247" s="4">
        <v>2</v>
      </c>
      <c r="Z247" s="5">
        <v>220</v>
      </c>
      <c r="AA247" s="5" t="s">
        <v>559</v>
      </c>
      <c r="AB247" t="s">
        <v>568</v>
      </c>
      <c r="AC247">
        <v>1874</v>
      </c>
      <c r="AD247">
        <v>1</v>
      </c>
      <c r="AE247">
        <v>1</v>
      </c>
      <c r="AF247" t="s">
        <v>569</v>
      </c>
      <c r="AG247" t="s">
        <v>569</v>
      </c>
      <c r="AH247">
        <v>244813</v>
      </c>
      <c r="AI247">
        <v>6641891</v>
      </c>
      <c r="AJ247" s="5">
        <v>245000</v>
      </c>
      <c r="AK247" s="5">
        <v>6641000</v>
      </c>
      <c r="AL247">
        <v>10630</v>
      </c>
      <c r="AN247">
        <v>8</v>
      </c>
      <c r="AO247" t="s">
        <v>12</v>
      </c>
      <c r="AP247" t="s">
        <v>570</v>
      </c>
      <c r="AQ247">
        <v>100313</v>
      </c>
      <c r="AT247">
        <v>1</v>
      </c>
      <c r="AU247" t="s">
        <v>14</v>
      </c>
      <c r="AV247" t="s">
        <v>571</v>
      </c>
      <c r="AW247" t="s">
        <v>572</v>
      </c>
      <c r="AX247">
        <v>8</v>
      </c>
      <c r="AY247" t="s">
        <v>17</v>
      </c>
      <c r="AZ247" t="s">
        <v>18</v>
      </c>
      <c r="BA247">
        <v>1</v>
      </c>
      <c r="BB247" s="6">
        <v>36972</v>
      </c>
      <c r="BC247" s="7" t="s">
        <v>19</v>
      </c>
      <c r="BE247">
        <v>3</v>
      </c>
      <c r="BF247">
        <v>484008</v>
      </c>
      <c r="BG247">
        <v>58986</v>
      </c>
      <c r="BH247" t="s">
        <v>573</v>
      </c>
      <c r="BJ247" t="s">
        <v>574</v>
      </c>
      <c r="BT247">
        <v>281031</v>
      </c>
    </row>
    <row r="248" spans="1:72" x14ac:dyDescent="0.3">
      <c r="A248">
        <v>281032</v>
      </c>
      <c r="B248">
        <v>311960</v>
      </c>
      <c r="F248" t="s">
        <v>0</v>
      </c>
      <c r="G248" t="s">
        <v>1</v>
      </c>
      <c r="H248" t="s">
        <v>575</v>
      </c>
      <c r="I248" s="1" t="str">
        <f>HYPERLINK(AP248,"Hb")</f>
        <v>Hb</v>
      </c>
      <c r="K248">
        <v>1</v>
      </c>
      <c r="L248" t="s">
        <v>3</v>
      </c>
      <c r="M248">
        <v>100313</v>
      </c>
      <c r="N248" t="s">
        <v>4</v>
      </c>
      <c r="T248" t="s">
        <v>567</v>
      </c>
      <c r="U248" s="9">
        <v>3</v>
      </c>
      <c r="V248" t="s">
        <v>7</v>
      </c>
      <c r="W248" t="s">
        <v>559</v>
      </c>
      <c r="X248" s="3" t="s">
        <v>332</v>
      </c>
      <c r="Y248" s="4">
        <v>2</v>
      </c>
      <c r="Z248" s="5">
        <v>220</v>
      </c>
      <c r="AA248" s="5" t="s">
        <v>559</v>
      </c>
      <c r="AB248" t="s">
        <v>559</v>
      </c>
      <c r="AC248">
        <v>1877</v>
      </c>
      <c r="AD248">
        <v>9</v>
      </c>
      <c r="AE248">
        <v>1</v>
      </c>
      <c r="AF248" t="s">
        <v>576</v>
      </c>
      <c r="AG248" t="s">
        <v>576</v>
      </c>
      <c r="AH248">
        <v>244813</v>
      </c>
      <c r="AI248">
        <v>6641891</v>
      </c>
      <c r="AJ248" s="5">
        <v>245000</v>
      </c>
      <c r="AK248" s="5">
        <v>6641000</v>
      </c>
      <c r="AL248">
        <v>10630</v>
      </c>
      <c r="AN248">
        <v>8</v>
      </c>
      <c r="AO248" t="s">
        <v>12</v>
      </c>
      <c r="AP248" t="s">
        <v>577</v>
      </c>
      <c r="AQ248">
        <v>100313</v>
      </c>
      <c r="AT248">
        <v>1</v>
      </c>
      <c r="AU248" t="s">
        <v>14</v>
      </c>
      <c r="AV248" t="s">
        <v>571</v>
      </c>
      <c r="AW248" t="s">
        <v>578</v>
      </c>
      <c r="AX248">
        <v>8</v>
      </c>
      <c r="AY248" t="s">
        <v>17</v>
      </c>
      <c r="AZ248" t="s">
        <v>18</v>
      </c>
      <c r="BA248">
        <v>1</v>
      </c>
      <c r="BB248" s="6">
        <v>36972</v>
      </c>
      <c r="BC248" s="7" t="s">
        <v>19</v>
      </c>
      <c r="BE248">
        <v>3</v>
      </c>
      <c r="BF248">
        <v>484016</v>
      </c>
      <c r="BG248">
        <v>58987</v>
      </c>
      <c r="BH248" t="s">
        <v>579</v>
      </c>
      <c r="BJ248" t="s">
        <v>580</v>
      </c>
      <c r="BT248">
        <v>281032</v>
      </c>
    </row>
    <row r="249" spans="1:72" x14ac:dyDescent="0.3">
      <c r="A249">
        <v>282753</v>
      </c>
      <c r="B249">
        <v>297449</v>
      </c>
      <c r="F249" t="s">
        <v>0</v>
      </c>
      <c r="G249" t="s">
        <v>1</v>
      </c>
      <c r="H249" t="s">
        <v>581</v>
      </c>
      <c r="I249" s="1" t="str">
        <f>HYPERLINK(AP249,"Hb")</f>
        <v>Hb</v>
      </c>
      <c r="K249">
        <v>1</v>
      </c>
      <c r="L249" t="s">
        <v>3</v>
      </c>
      <c r="M249">
        <v>100313</v>
      </c>
      <c r="N249" t="s">
        <v>4</v>
      </c>
      <c r="T249" t="s">
        <v>582</v>
      </c>
      <c r="U249" s="2">
        <v>1</v>
      </c>
      <c r="V249" t="s">
        <v>7</v>
      </c>
      <c r="W249" t="s">
        <v>559</v>
      </c>
      <c r="X249" s="3" t="s">
        <v>332</v>
      </c>
      <c r="Y249" s="4">
        <v>2</v>
      </c>
      <c r="Z249" s="5">
        <v>220</v>
      </c>
      <c r="AA249" s="5" t="s">
        <v>559</v>
      </c>
      <c r="AB249" t="s">
        <v>583</v>
      </c>
      <c r="AC249">
        <v>1944</v>
      </c>
      <c r="AD249">
        <v>7</v>
      </c>
      <c r="AE249">
        <v>25</v>
      </c>
      <c r="AF249" t="s">
        <v>584</v>
      </c>
      <c r="AG249" t="s">
        <v>584</v>
      </c>
      <c r="AH249">
        <v>245356</v>
      </c>
      <c r="AI249">
        <v>6642345</v>
      </c>
      <c r="AJ249" s="5">
        <v>245000</v>
      </c>
      <c r="AK249" s="5">
        <v>6643000</v>
      </c>
      <c r="AL249">
        <v>707</v>
      </c>
      <c r="AN249">
        <v>8</v>
      </c>
      <c r="AO249" t="s">
        <v>12</v>
      </c>
      <c r="AP249" t="s">
        <v>585</v>
      </c>
      <c r="AQ249">
        <v>100313</v>
      </c>
      <c r="AT249">
        <v>1</v>
      </c>
      <c r="AU249" t="s">
        <v>14</v>
      </c>
      <c r="AV249" t="s">
        <v>586</v>
      </c>
      <c r="AW249" t="s">
        <v>587</v>
      </c>
      <c r="AX249">
        <v>8</v>
      </c>
      <c r="AY249" t="s">
        <v>17</v>
      </c>
      <c r="AZ249" t="s">
        <v>18</v>
      </c>
      <c r="BA249">
        <v>1</v>
      </c>
      <c r="BB249" s="6">
        <v>37003</v>
      </c>
      <c r="BC249" s="7" t="s">
        <v>19</v>
      </c>
      <c r="BE249">
        <v>3</v>
      </c>
      <c r="BF249">
        <v>470762</v>
      </c>
      <c r="BG249">
        <v>59001</v>
      </c>
      <c r="BH249" t="s">
        <v>588</v>
      </c>
      <c r="BJ249" t="s">
        <v>589</v>
      </c>
      <c r="BT249">
        <v>282753</v>
      </c>
    </row>
    <row r="250" spans="1:72" x14ac:dyDescent="0.3">
      <c r="A250">
        <v>292896</v>
      </c>
      <c r="B250">
        <v>182376</v>
      </c>
      <c r="F250" t="s">
        <v>0</v>
      </c>
      <c r="G250" t="s">
        <v>1</v>
      </c>
      <c r="H250" t="s">
        <v>590</v>
      </c>
      <c r="I250" t="s">
        <v>173</v>
      </c>
      <c r="K250">
        <v>1</v>
      </c>
      <c r="L250" t="s">
        <v>3</v>
      </c>
      <c r="M250">
        <v>100313</v>
      </c>
      <c r="N250" t="s">
        <v>4</v>
      </c>
      <c r="T250" t="s">
        <v>591</v>
      </c>
      <c r="U250" s="2">
        <v>1</v>
      </c>
      <c r="V250" t="s">
        <v>7</v>
      </c>
      <c r="W250" t="s">
        <v>559</v>
      </c>
      <c r="X250" s="3" t="s">
        <v>332</v>
      </c>
      <c r="Y250" s="4">
        <v>2</v>
      </c>
      <c r="Z250" s="5">
        <v>220</v>
      </c>
      <c r="AA250" s="5" t="s">
        <v>559</v>
      </c>
      <c r="AB250" t="s">
        <v>592</v>
      </c>
      <c r="AC250">
        <v>1966</v>
      </c>
      <c r="AD250">
        <v>6</v>
      </c>
      <c r="AE250">
        <v>5</v>
      </c>
      <c r="AF250" t="s">
        <v>593</v>
      </c>
      <c r="AG250" t="s">
        <v>593</v>
      </c>
      <c r="AH250">
        <v>247396</v>
      </c>
      <c r="AI250">
        <v>6637137</v>
      </c>
      <c r="AJ250" s="5">
        <v>247000</v>
      </c>
      <c r="AK250" s="5">
        <v>6637000</v>
      </c>
      <c r="AL250">
        <v>1118</v>
      </c>
      <c r="AN250">
        <v>23</v>
      </c>
      <c r="AP250" s="6"/>
      <c r="AQ250">
        <v>100313</v>
      </c>
      <c r="AT250">
        <v>1</v>
      </c>
      <c r="AU250" t="s">
        <v>14</v>
      </c>
      <c r="AV250" t="s">
        <v>594</v>
      </c>
      <c r="AW250" t="s">
        <v>595</v>
      </c>
      <c r="AX250">
        <v>23</v>
      </c>
      <c r="AY250" t="s">
        <v>17</v>
      </c>
      <c r="AZ250" t="s">
        <v>178</v>
      </c>
      <c r="BB250" s="6">
        <v>35577</v>
      </c>
      <c r="BC250" s="7" t="s">
        <v>19</v>
      </c>
      <c r="BE250">
        <v>4</v>
      </c>
      <c r="BF250">
        <v>328623</v>
      </c>
      <c r="BG250">
        <v>59004</v>
      </c>
      <c r="BH250" t="s">
        <v>596</v>
      </c>
      <c r="BT250">
        <v>292896</v>
      </c>
    </row>
    <row r="251" spans="1:72" x14ac:dyDescent="0.3">
      <c r="A251">
        <v>293892</v>
      </c>
      <c r="B251">
        <v>6640</v>
      </c>
      <c r="F251" t="s">
        <v>0</v>
      </c>
      <c r="G251" t="s">
        <v>32</v>
      </c>
      <c r="H251" t="s">
        <v>597</v>
      </c>
      <c r="I251" t="s">
        <v>34</v>
      </c>
      <c r="K251">
        <v>1</v>
      </c>
      <c r="L251" t="s">
        <v>3</v>
      </c>
      <c r="M251">
        <v>100313</v>
      </c>
      <c r="N251" t="s">
        <v>4</v>
      </c>
      <c r="T251" t="s">
        <v>591</v>
      </c>
      <c r="U251" s="2">
        <v>1</v>
      </c>
      <c r="V251" t="s">
        <v>7</v>
      </c>
      <c r="W251" t="s">
        <v>559</v>
      </c>
      <c r="X251" s="3" t="s">
        <v>332</v>
      </c>
      <c r="Y251" s="4">
        <v>2</v>
      </c>
      <c r="Z251" s="5">
        <v>220</v>
      </c>
      <c r="AA251" s="5" t="s">
        <v>559</v>
      </c>
      <c r="AB251" t="s">
        <v>598</v>
      </c>
      <c r="AC251">
        <v>1991</v>
      </c>
      <c r="AD251">
        <v>8</v>
      </c>
      <c r="AE251">
        <v>20</v>
      </c>
      <c r="AF251" t="s">
        <v>599</v>
      </c>
      <c r="AH251" s="5">
        <v>247555</v>
      </c>
      <c r="AI251" s="5">
        <v>6636642</v>
      </c>
      <c r="AJ251" s="5">
        <v>247000</v>
      </c>
      <c r="AK251" s="5">
        <v>6637000</v>
      </c>
      <c r="AL251">
        <v>250</v>
      </c>
      <c r="AM251" s="5"/>
      <c r="AN251">
        <v>1010</v>
      </c>
      <c r="AO251" t="s">
        <v>600</v>
      </c>
      <c r="AP251" s="6" t="s">
        <v>601</v>
      </c>
      <c r="AQ251">
        <v>100313</v>
      </c>
      <c r="AT251">
        <v>1</v>
      </c>
      <c r="AU251" t="s">
        <v>14</v>
      </c>
      <c r="AV251" t="s">
        <v>602</v>
      </c>
      <c r="AW251" t="s">
        <v>603</v>
      </c>
      <c r="AX251">
        <v>1010</v>
      </c>
      <c r="AY251" t="s">
        <v>42</v>
      </c>
      <c r="AZ251" t="s">
        <v>43</v>
      </c>
      <c r="BB251" s="6">
        <v>41445.704861111102</v>
      </c>
      <c r="BC251" s="7" t="s">
        <v>19</v>
      </c>
      <c r="BE251">
        <v>6</v>
      </c>
      <c r="BF251">
        <v>3753</v>
      </c>
      <c r="BG251">
        <v>59008</v>
      </c>
      <c r="BH251" t="s">
        <v>604</v>
      </c>
      <c r="BT251">
        <v>293892</v>
      </c>
    </row>
    <row r="252" spans="1:72" x14ac:dyDescent="0.3">
      <c r="A252">
        <v>294931</v>
      </c>
      <c r="B252">
        <v>267615</v>
      </c>
      <c r="F252" t="s">
        <v>0</v>
      </c>
      <c r="G252" t="s">
        <v>1</v>
      </c>
      <c r="H252" t="s">
        <v>618</v>
      </c>
      <c r="I252" s="1" t="str">
        <f>HYPERLINK(AP252,"Hb")</f>
        <v>Hb</v>
      </c>
      <c r="K252">
        <v>1</v>
      </c>
      <c r="L252" t="s">
        <v>3</v>
      </c>
      <c r="M252">
        <v>100313</v>
      </c>
      <c r="N252" t="s">
        <v>4</v>
      </c>
      <c r="T252" t="s">
        <v>591</v>
      </c>
      <c r="U252" s="2">
        <v>1</v>
      </c>
      <c r="V252" t="s">
        <v>7</v>
      </c>
      <c r="W252" t="s">
        <v>559</v>
      </c>
      <c r="X252" s="3" t="s">
        <v>332</v>
      </c>
      <c r="Y252" s="4">
        <v>2</v>
      </c>
      <c r="Z252" s="5">
        <v>220</v>
      </c>
      <c r="AA252" s="5" t="s">
        <v>559</v>
      </c>
      <c r="AB252" t="s">
        <v>619</v>
      </c>
      <c r="AC252">
        <v>1993</v>
      </c>
      <c r="AD252">
        <v>9</v>
      </c>
      <c r="AE252">
        <v>6</v>
      </c>
      <c r="AF252" t="s">
        <v>620</v>
      </c>
      <c r="AG252" t="s">
        <v>620</v>
      </c>
      <c r="AH252">
        <v>247794</v>
      </c>
      <c r="AI252">
        <v>6636888</v>
      </c>
      <c r="AJ252" s="5">
        <v>247000</v>
      </c>
      <c r="AK252" s="5">
        <v>6637000</v>
      </c>
      <c r="AL252">
        <v>707</v>
      </c>
      <c r="AN252">
        <v>8</v>
      </c>
      <c r="AO252" t="s">
        <v>293</v>
      </c>
      <c r="AP252" t="s">
        <v>621</v>
      </c>
      <c r="AQ252">
        <v>100313</v>
      </c>
      <c r="AT252">
        <v>1</v>
      </c>
      <c r="AU252" t="s">
        <v>14</v>
      </c>
      <c r="AV252" t="s">
        <v>622</v>
      </c>
      <c r="AW252" t="s">
        <v>623</v>
      </c>
      <c r="AX252">
        <v>8</v>
      </c>
      <c r="AY252" t="s">
        <v>17</v>
      </c>
      <c r="AZ252" t="s">
        <v>18</v>
      </c>
      <c r="BA252">
        <v>1</v>
      </c>
      <c r="BB252" s="6">
        <v>34813</v>
      </c>
      <c r="BC252" s="7" t="s">
        <v>19</v>
      </c>
      <c r="BE252">
        <v>3</v>
      </c>
      <c r="BF252">
        <v>438809</v>
      </c>
      <c r="BG252">
        <v>59010</v>
      </c>
      <c r="BH252" t="s">
        <v>624</v>
      </c>
      <c r="BJ252" t="s">
        <v>625</v>
      </c>
      <c r="BT252">
        <v>294931</v>
      </c>
    </row>
    <row r="253" spans="1:72" x14ac:dyDescent="0.3">
      <c r="A253">
        <v>294105</v>
      </c>
      <c r="B253">
        <v>159870</v>
      </c>
      <c r="F253" t="s">
        <v>0</v>
      </c>
      <c r="G253" t="s">
        <v>1</v>
      </c>
      <c r="H253" t="s">
        <v>626</v>
      </c>
      <c r="I253" t="s">
        <v>173</v>
      </c>
      <c r="K253">
        <v>1</v>
      </c>
      <c r="L253" t="s">
        <v>3</v>
      </c>
      <c r="M253">
        <v>100313</v>
      </c>
      <c r="N253" t="s">
        <v>4</v>
      </c>
      <c r="T253" t="s">
        <v>591</v>
      </c>
      <c r="U253" s="2">
        <v>1</v>
      </c>
      <c r="V253" t="s">
        <v>7</v>
      </c>
      <c r="W253" t="s">
        <v>559</v>
      </c>
      <c r="X253" s="3" t="s">
        <v>332</v>
      </c>
      <c r="Y253" s="4">
        <v>2</v>
      </c>
      <c r="Z253" s="5">
        <v>220</v>
      </c>
      <c r="AA253" s="5" t="s">
        <v>559</v>
      </c>
      <c r="AB253" t="s">
        <v>627</v>
      </c>
      <c r="AC253">
        <v>2000</v>
      </c>
      <c r="AD253">
        <v>7</v>
      </c>
      <c r="AE253">
        <v>12</v>
      </c>
      <c r="AF253" t="s">
        <v>628</v>
      </c>
      <c r="AG253" t="s">
        <v>628</v>
      </c>
      <c r="AH253">
        <v>247582</v>
      </c>
      <c r="AI253">
        <v>6636970</v>
      </c>
      <c r="AJ253" s="5">
        <v>247000</v>
      </c>
      <c r="AK253" s="5">
        <v>6637000</v>
      </c>
      <c r="AL253">
        <v>403</v>
      </c>
      <c r="AN253">
        <v>23</v>
      </c>
      <c r="AP253" s="6"/>
      <c r="AQ253">
        <v>100313</v>
      </c>
      <c r="AT253">
        <v>1</v>
      </c>
      <c r="AU253" t="s">
        <v>14</v>
      </c>
      <c r="AV253" t="s">
        <v>629</v>
      </c>
      <c r="AW253" t="s">
        <v>630</v>
      </c>
      <c r="AX253">
        <v>23</v>
      </c>
      <c r="AY253" t="s">
        <v>17</v>
      </c>
      <c r="AZ253" t="s">
        <v>178</v>
      </c>
      <c r="BB253" s="6">
        <v>39130</v>
      </c>
      <c r="BC253" s="7" t="s">
        <v>19</v>
      </c>
      <c r="BE253">
        <v>4</v>
      </c>
      <c r="BF253">
        <v>311807</v>
      </c>
      <c r="BG253">
        <v>59011</v>
      </c>
      <c r="BH253" t="s">
        <v>631</v>
      </c>
      <c r="BT253">
        <v>294105</v>
      </c>
    </row>
    <row r="254" spans="1:72" x14ac:dyDescent="0.3">
      <c r="A254">
        <v>291164</v>
      </c>
      <c r="B254">
        <v>311940</v>
      </c>
      <c r="F254" t="s">
        <v>0</v>
      </c>
      <c r="G254" t="s">
        <v>1</v>
      </c>
      <c r="H254" t="s">
        <v>637</v>
      </c>
      <c r="I254" s="1" t="str">
        <f>HYPERLINK(AP254,"Hb")</f>
        <v>Hb</v>
      </c>
      <c r="K254">
        <v>1</v>
      </c>
      <c r="L254" t="s">
        <v>3</v>
      </c>
      <c r="M254">
        <v>100313</v>
      </c>
      <c r="N254" t="s">
        <v>4</v>
      </c>
      <c r="T254" t="s">
        <v>638</v>
      </c>
      <c r="U254" s="2">
        <v>1</v>
      </c>
      <c r="V254" t="s">
        <v>7</v>
      </c>
      <c r="W254" t="s">
        <v>559</v>
      </c>
      <c r="X254" s="3" t="s">
        <v>332</v>
      </c>
      <c r="Y254" s="4">
        <v>2</v>
      </c>
      <c r="Z254" s="5">
        <v>220</v>
      </c>
      <c r="AA254" s="5" t="s">
        <v>559</v>
      </c>
      <c r="AB254" t="s">
        <v>639</v>
      </c>
      <c r="AC254">
        <v>1982</v>
      </c>
      <c r="AD254">
        <v>8</v>
      </c>
      <c r="AE254">
        <v>28</v>
      </c>
      <c r="AF254" t="s">
        <v>400</v>
      </c>
      <c r="AG254" t="s">
        <v>400</v>
      </c>
      <c r="AH254">
        <v>247079</v>
      </c>
      <c r="AI254">
        <v>6639177</v>
      </c>
      <c r="AJ254" s="5">
        <v>247000</v>
      </c>
      <c r="AK254" s="5">
        <v>6639000</v>
      </c>
      <c r="AL254">
        <v>707</v>
      </c>
      <c r="AN254">
        <v>8</v>
      </c>
      <c r="AO254" t="s">
        <v>293</v>
      </c>
      <c r="AP254" t="s">
        <v>640</v>
      </c>
      <c r="AQ254">
        <v>100313</v>
      </c>
      <c r="AT254">
        <v>1</v>
      </c>
      <c r="AU254" t="s">
        <v>14</v>
      </c>
      <c r="AV254" t="s">
        <v>641</v>
      </c>
      <c r="AW254" t="s">
        <v>642</v>
      </c>
      <c r="AX254">
        <v>8</v>
      </c>
      <c r="AY254" t="s">
        <v>17</v>
      </c>
      <c r="AZ254" t="s">
        <v>18</v>
      </c>
      <c r="BA254">
        <v>1</v>
      </c>
      <c r="BB254" s="6">
        <v>36972</v>
      </c>
      <c r="BC254" s="7" t="s">
        <v>19</v>
      </c>
      <c r="BE254">
        <v>3</v>
      </c>
      <c r="BF254">
        <v>483997</v>
      </c>
      <c r="BG254">
        <v>59006</v>
      </c>
      <c r="BH254" t="s">
        <v>643</v>
      </c>
      <c r="BJ254" t="s">
        <v>644</v>
      </c>
      <c r="BT254">
        <v>291164</v>
      </c>
    </row>
    <row r="255" spans="1:72" x14ac:dyDescent="0.3">
      <c r="A255">
        <v>289421</v>
      </c>
      <c r="B255">
        <v>311965</v>
      </c>
      <c r="F255" t="s">
        <v>0</v>
      </c>
      <c r="G255" t="s">
        <v>1</v>
      </c>
      <c r="H255" t="s">
        <v>645</v>
      </c>
      <c r="I255" s="1" t="str">
        <f>HYPERLINK(AP255,"Hb")</f>
        <v>Hb</v>
      </c>
      <c r="K255">
        <v>1</v>
      </c>
      <c r="L255" t="s">
        <v>3</v>
      </c>
      <c r="M255">
        <v>100313</v>
      </c>
      <c r="N255" t="s">
        <v>4</v>
      </c>
      <c r="T255" t="s">
        <v>646</v>
      </c>
      <c r="U255" s="2">
        <v>1</v>
      </c>
      <c r="V255" t="s">
        <v>7</v>
      </c>
      <c r="W255" t="s">
        <v>559</v>
      </c>
      <c r="X255" s="3" t="s">
        <v>332</v>
      </c>
      <c r="Y255" s="4">
        <v>2</v>
      </c>
      <c r="Z255" s="5">
        <v>220</v>
      </c>
      <c r="AA255" s="5" t="s">
        <v>559</v>
      </c>
      <c r="AB255" t="s">
        <v>647</v>
      </c>
      <c r="AC255">
        <v>1939</v>
      </c>
      <c r="AD255">
        <v>9</v>
      </c>
      <c r="AE255">
        <v>17</v>
      </c>
      <c r="AF255" t="s">
        <v>648</v>
      </c>
      <c r="AG255" t="s">
        <v>648</v>
      </c>
      <c r="AH255">
        <v>246808</v>
      </c>
      <c r="AI255">
        <v>6641709</v>
      </c>
      <c r="AJ255" s="5">
        <v>247000</v>
      </c>
      <c r="AK255" s="5">
        <v>6641000</v>
      </c>
      <c r="AL255">
        <v>1414</v>
      </c>
      <c r="AN255">
        <v>8</v>
      </c>
      <c r="AO255" t="s">
        <v>12</v>
      </c>
      <c r="AP255" t="s">
        <v>649</v>
      </c>
      <c r="AQ255">
        <v>100313</v>
      </c>
      <c r="AT255">
        <v>1</v>
      </c>
      <c r="AU255" t="s">
        <v>14</v>
      </c>
      <c r="AV255" t="s">
        <v>650</v>
      </c>
      <c r="AW255" t="s">
        <v>651</v>
      </c>
      <c r="AX255">
        <v>8</v>
      </c>
      <c r="AY255" t="s">
        <v>17</v>
      </c>
      <c r="AZ255" t="s">
        <v>18</v>
      </c>
      <c r="BA255">
        <v>1</v>
      </c>
      <c r="BB255" s="6">
        <v>36972</v>
      </c>
      <c r="BC255" s="7" t="s">
        <v>19</v>
      </c>
      <c r="BE255">
        <v>3</v>
      </c>
      <c r="BF255">
        <v>484021</v>
      </c>
      <c r="BG255">
        <v>58995</v>
      </c>
      <c r="BH255" t="s">
        <v>652</v>
      </c>
      <c r="BJ255" t="s">
        <v>653</v>
      </c>
      <c r="BT255">
        <v>289421</v>
      </c>
    </row>
    <row r="256" spans="1:72" x14ac:dyDescent="0.3">
      <c r="A256">
        <v>289412</v>
      </c>
      <c r="B256">
        <v>303835</v>
      </c>
      <c r="F256" t="s">
        <v>0</v>
      </c>
      <c r="G256" t="s">
        <v>1</v>
      </c>
      <c r="H256" t="s">
        <v>654</v>
      </c>
      <c r="I256" s="1" t="str">
        <f>HYPERLINK(AP256,"Hb")</f>
        <v>Hb</v>
      </c>
      <c r="K256">
        <v>1</v>
      </c>
      <c r="L256" t="s">
        <v>3</v>
      </c>
      <c r="M256">
        <v>100313</v>
      </c>
      <c r="N256" t="s">
        <v>4</v>
      </c>
      <c r="T256" t="s">
        <v>646</v>
      </c>
      <c r="U256" s="2">
        <v>1</v>
      </c>
      <c r="V256" t="s">
        <v>7</v>
      </c>
      <c r="W256" t="s">
        <v>559</v>
      </c>
      <c r="X256" s="3" t="s">
        <v>332</v>
      </c>
      <c r="Y256" s="4">
        <v>2</v>
      </c>
      <c r="Z256" s="5">
        <v>220</v>
      </c>
      <c r="AA256" s="5" t="s">
        <v>559</v>
      </c>
      <c r="AB256" t="s">
        <v>655</v>
      </c>
      <c r="AC256">
        <v>1939</v>
      </c>
      <c r="AD256">
        <v>9</v>
      </c>
      <c r="AE256">
        <v>18</v>
      </c>
      <c r="AF256" t="s">
        <v>656</v>
      </c>
      <c r="AG256" t="s">
        <v>656</v>
      </c>
      <c r="AH256">
        <v>246808</v>
      </c>
      <c r="AI256">
        <v>6641709</v>
      </c>
      <c r="AJ256" s="5">
        <v>247000</v>
      </c>
      <c r="AK256" s="5">
        <v>6641000</v>
      </c>
      <c r="AL256">
        <v>1414</v>
      </c>
      <c r="AN256">
        <v>8</v>
      </c>
      <c r="AO256" t="s">
        <v>12</v>
      </c>
      <c r="AP256" t="s">
        <v>657</v>
      </c>
      <c r="AQ256">
        <v>100313</v>
      </c>
      <c r="AT256">
        <v>1</v>
      </c>
      <c r="AU256" t="s">
        <v>14</v>
      </c>
      <c r="AV256" t="s">
        <v>650</v>
      </c>
      <c r="AW256" t="s">
        <v>658</v>
      </c>
      <c r="AX256">
        <v>8</v>
      </c>
      <c r="AY256" t="s">
        <v>17</v>
      </c>
      <c r="AZ256" t="s">
        <v>18</v>
      </c>
      <c r="BA256">
        <v>1</v>
      </c>
      <c r="BB256" s="6">
        <v>38465</v>
      </c>
      <c r="BC256" s="7" t="s">
        <v>19</v>
      </c>
      <c r="BE256">
        <v>3</v>
      </c>
      <c r="BF256">
        <v>476862</v>
      </c>
      <c r="BG256">
        <v>58994</v>
      </c>
      <c r="BH256" t="s">
        <v>659</v>
      </c>
      <c r="BJ256" t="s">
        <v>660</v>
      </c>
      <c r="BT256">
        <v>289412</v>
      </c>
    </row>
    <row r="257" spans="1:72" x14ac:dyDescent="0.3">
      <c r="A257">
        <v>289420</v>
      </c>
      <c r="B257">
        <v>311963</v>
      </c>
      <c r="F257" t="s">
        <v>0</v>
      </c>
      <c r="G257" t="s">
        <v>1</v>
      </c>
      <c r="H257" t="s">
        <v>661</v>
      </c>
      <c r="I257" s="1" t="str">
        <f>HYPERLINK(AP257,"Hb")</f>
        <v>Hb</v>
      </c>
      <c r="K257">
        <v>1</v>
      </c>
      <c r="L257" t="s">
        <v>3</v>
      </c>
      <c r="M257">
        <v>100313</v>
      </c>
      <c r="N257" t="s">
        <v>4</v>
      </c>
      <c r="T257" t="s">
        <v>646</v>
      </c>
      <c r="U257" s="2">
        <v>1</v>
      </c>
      <c r="V257" t="s">
        <v>7</v>
      </c>
      <c r="W257" t="s">
        <v>559</v>
      </c>
      <c r="X257" s="3" t="s">
        <v>332</v>
      </c>
      <c r="Y257" s="4">
        <v>2</v>
      </c>
      <c r="Z257" s="5">
        <v>220</v>
      </c>
      <c r="AA257" s="5" t="s">
        <v>559</v>
      </c>
      <c r="AB257" t="s">
        <v>662</v>
      </c>
      <c r="AC257">
        <v>1940</v>
      </c>
      <c r="AD257">
        <v>7</v>
      </c>
      <c r="AE257">
        <v>28</v>
      </c>
      <c r="AF257" t="s">
        <v>663</v>
      </c>
      <c r="AG257" t="s">
        <v>663</v>
      </c>
      <c r="AH257">
        <v>246808</v>
      </c>
      <c r="AI257">
        <v>6641709</v>
      </c>
      <c r="AJ257" s="5">
        <v>247000</v>
      </c>
      <c r="AK257" s="5">
        <v>6641000</v>
      </c>
      <c r="AL257">
        <v>1414</v>
      </c>
      <c r="AN257">
        <v>8</v>
      </c>
      <c r="AO257" t="s">
        <v>12</v>
      </c>
      <c r="AP257" t="s">
        <v>664</v>
      </c>
      <c r="AQ257">
        <v>100313</v>
      </c>
      <c r="AT257">
        <v>1</v>
      </c>
      <c r="AU257" t="s">
        <v>14</v>
      </c>
      <c r="AV257" t="s">
        <v>650</v>
      </c>
      <c r="AW257" t="s">
        <v>665</v>
      </c>
      <c r="AX257">
        <v>8</v>
      </c>
      <c r="AY257" t="s">
        <v>17</v>
      </c>
      <c r="AZ257" t="s">
        <v>18</v>
      </c>
      <c r="BA257">
        <v>1</v>
      </c>
      <c r="BB257" s="6">
        <v>36972</v>
      </c>
      <c r="BC257" s="7" t="s">
        <v>19</v>
      </c>
      <c r="BE257">
        <v>3</v>
      </c>
      <c r="BF257">
        <v>484019</v>
      </c>
      <c r="BG257">
        <v>58997</v>
      </c>
      <c r="BH257" t="s">
        <v>666</v>
      </c>
      <c r="BJ257" t="s">
        <v>667</v>
      </c>
      <c r="BT257">
        <v>289420</v>
      </c>
    </row>
    <row r="258" spans="1:72" x14ac:dyDescent="0.3">
      <c r="A258">
        <v>286716</v>
      </c>
      <c r="B258">
        <v>311943</v>
      </c>
      <c r="F258" t="s">
        <v>0</v>
      </c>
      <c r="G258" t="s">
        <v>1</v>
      </c>
      <c r="H258" t="s">
        <v>668</v>
      </c>
      <c r="I258" s="1" t="str">
        <f>HYPERLINK(AP258,"Hb")</f>
        <v>Hb</v>
      </c>
      <c r="K258">
        <v>1</v>
      </c>
      <c r="L258" t="s">
        <v>3</v>
      </c>
      <c r="M258">
        <v>100313</v>
      </c>
      <c r="N258" t="s">
        <v>4</v>
      </c>
      <c r="T258" t="s">
        <v>646</v>
      </c>
      <c r="U258" s="2">
        <v>1</v>
      </c>
      <c r="V258" t="s">
        <v>7</v>
      </c>
      <c r="W258" t="s">
        <v>559</v>
      </c>
      <c r="X258" s="3" t="s">
        <v>332</v>
      </c>
      <c r="Y258" s="4">
        <v>2</v>
      </c>
      <c r="Z258" s="5">
        <v>220</v>
      </c>
      <c r="AA258" s="5" t="s">
        <v>559</v>
      </c>
      <c r="AB258" t="s">
        <v>669</v>
      </c>
      <c r="AC258">
        <v>1982</v>
      </c>
      <c r="AD258">
        <v>8</v>
      </c>
      <c r="AE258">
        <v>28</v>
      </c>
      <c r="AF258" t="s">
        <v>400</v>
      </c>
      <c r="AG258" t="s">
        <v>400</v>
      </c>
      <c r="AH258">
        <v>246175</v>
      </c>
      <c r="AI258">
        <v>6640267</v>
      </c>
      <c r="AJ258" s="5">
        <v>247000</v>
      </c>
      <c r="AK258" s="5">
        <v>6641000</v>
      </c>
      <c r="AL258">
        <v>707</v>
      </c>
      <c r="AN258">
        <v>8</v>
      </c>
      <c r="AO258" t="s">
        <v>293</v>
      </c>
      <c r="AP258" t="s">
        <v>670</v>
      </c>
      <c r="AQ258">
        <v>100313</v>
      </c>
      <c r="AT258">
        <v>1</v>
      </c>
      <c r="AU258" t="s">
        <v>14</v>
      </c>
      <c r="AV258" t="s">
        <v>671</v>
      </c>
      <c r="AW258" t="s">
        <v>672</v>
      </c>
      <c r="AX258">
        <v>8</v>
      </c>
      <c r="AY258" t="s">
        <v>17</v>
      </c>
      <c r="AZ258" t="s">
        <v>18</v>
      </c>
      <c r="BA258">
        <v>1</v>
      </c>
      <c r="BB258" s="6">
        <v>36972</v>
      </c>
      <c r="BC258" s="7" t="s">
        <v>19</v>
      </c>
      <c r="BE258">
        <v>3</v>
      </c>
      <c r="BF258">
        <v>484000</v>
      </c>
      <c r="BG258">
        <v>59007</v>
      </c>
      <c r="BH258" t="s">
        <v>673</v>
      </c>
      <c r="BJ258" t="s">
        <v>674</v>
      </c>
      <c r="BT258">
        <v>286716</v>
      </c>
    </row>
    <row r="259" spans="1:72" x14ac:dyDescent="0.3">
      <c r="A259">
        <v>287027</v>
      </c>
      <c r="B259">
        <v>126244</v>
      </c>
      <c r="F259" t="s">
        <v>0</v>
      </c>
      <c r="G259" t="s">
        <v>32</v>
      </c>
      <c r="H259" t="s">
        <v>675</v>
      </c>
      <c r="I259" t="s">
        <v>34</v>
      </c>
      <c r="K259">
        <v>1</v>
      </c>
      <c r="L259" t="s">
        <v>3</v>
      </c>
      <c r="M259">
        <v>100313</v>
      </c>
      <c r="N259" t="s">
        <v>4</v>
      </c>
      <c r="T259" t="s">
        <v>646</v>
      </c>
      <c r="U259" s="2">
        <v>1</v>
      </c>
      <c r="V259" t="s">
        <v>7</v>
      </c>
      <c r="W259" t="s">
        <v>559</v>
      </c>
      <c r="X259" s="3" t="s">
        <v>332</v>
      </c>
      <c r="Y259" s="4">
        <v>2</v>
      </c>
      <c r="Z259" s="5">
        <v>220</v>
      </c>
      <c r="AA259" s="5" t="s">
        <v>559</v>
      </c>
      <c r="AB259" t="s">
        <v>676</v>
      </c>
      <c r="AC259">
        <v>2016</v>
      </c>
      <c r="AD259">
        <v>8</v>
      </c>
      <c r="AE259">
        <v>3</v>
      </c>
      <c r="AF259" t="s">
        <v>120</v>
      </c>
      <c r="AH259">
        <v>246254</v>
      </c>
      <c r="AI259">
        <v>6641021</v>
      </c>
      <c r="AJ259" s="5">
        <v>247000</v>
      </c>
      <c r="AK259" s="5">
        <v>6641000</v>
      </c>
      <c r="AL259">
        <v>20</v>
      </c>
      <c r="AN259">
        <v>1010</v>
      </c>
      <c r="AP259" s="6" t="s">
        <v>677</v>
      </c>
      <c r="AQ259">
        <v>100313</v>
      </c>
      <c r="AT259">
        <v>1</v>
      </c>
      <c r="AU259" t="s">
        <v>14</v>
      </c>
      <c r="AV259" t="s">
        <v>678</v>
      </c>
      <c r="AW259" t="s">
        <v>679</v>
      </c>
      <c r="AX259">
        <v>1010</v>
      </c>
      <c r="AY259" t="s">
        <v>42</v>
      </c>
      <c r="AZ259" t="s">
        <v>43</v>
      </c>
      <c r="BB259" s="6">
        <v>43710.333333333299</v>
      </c>
      <c r="BC259" s="7" t="s">
        <v>19</v>
      </c>
      <c r="BE259">
        <v>6</v>
      </c>
      <c r="BF259">
        <v>109896</v>
      </c>
      <c r="BG259">
        <v>59014</v>
      </c>
      <c r="BH259" t="s">
        <v>680</v>
      </c>
      <c r="BT259">
        <v>287027</v>
      </c>
    </row>
    <row r="260" spans="1:72" x14ac:dyDescent="0.3">
      <c r="A260">
        <v>293483</v>
      </c>
      <c r="B260">
        <v>281316</v>
      </c>
      <c r="F260" t="s">
        <v>0</v>
      </c>
      <c r="G260" t="s">
        <v>1</v>
      </c>
      <c r="H260" t="s">
        <v>681</v>
      </c>
      <c r="I260" s="1" t="str">
        <f>HYPERLINK(AP260,"Hb")</f>
        <v>Hb</v>
      </c>
      <c r="K260">
        <v>1</v>
      </c>
      <c r="L260" t="s">
        <v>3</v>
      </c>
      <c r="M260">
        <v>100313</v>
      </c>
      <c r="N260" t="s">
        <v>4</v>
      </c>
      <c r="T260" t="s">
        <v>682</v>
      </c>
      <c r="U260" s="2">
        <v>1</v>
      </c>
      <c r="V260" t="s">
        <v>7</v>
      </c>
      <c r="W260" t="s">
        <v>559</v>
      </c>
      <c r="X260" s="3" t="s">
        <v>332</v>
      </c>
      <c r="Y260" s="4">
        <v>2</v>
      </c>
      <c r="Z260" s="5">
        <v>220</v>
      </c>
      <c r="AA260" s="5" t="s">
        <v>559</v>
      </c>
      <c r="AB260" t="s">
        <v>683</v>
      </c>
      <c r="AC260">
        <v>1930</v>
      </c>
      <c r="AD260">
        <v>7</v>
      </c>
      <c r="AE260">
        <v>15</v>
      </c>
      <c r="AF260" t="s">
        <v>684</v>
      </c>
      <c r="AG260" t="s">
        <v>684</v>
      </c>
      <c r="AH260">
        <v>247486</v>
      </c>
      <c r="AI260">
        <v>6643662</v>
      </c>
      <c r="AJ260" s="5">
        <v>247000</v>
      </c>
      <c r="AK260" s="5">
        <v>6643000</v>
      </c>
      <c r="AL260">
        <v>1118</v>
      </c>
      <c r="AN260">
        <v>8</v>
      </c>
      <c r="AO260" t="s">
        <v>12</v>
      </c>
      <c r="AP260" t="s">
        <v>685</v>
      </c>
      <c r="AQ260">
        <v>100313</v>
      </c>
      <c r="AT260">
        <v>1</v>
      </c>
      <c r="AU260" t="s">
        <v>14</v>
      </c>
      <c r="AV260" t="s">
        <v>686</v>
      </c>
      <c r="AW260" t="s">
        <v>687</v>
      </c>
      <c r="AX260">
        <v>8</v>
      </c>
      <c r="AY260" t="s">
        <v>17</v>
      </c>
      <c r="AZ260" t="s">
        <v>18</v>
      </c>
      <c r="BA260">
        <v>1</v>
      </c>
      <c r="BB260" s="6">
        <v>38465</v>
      </c>
      <c r="BC260" s="7" t="s">
        <v>19</v>
      </c>
      <c r="BE260">
        <v>3</v>
      </c>
      <c r="BF260">
        <v>454293</v>
      </c>
      <c r="BG260">
        <v>58992</v>
      </c>
      <c r="BH260" t="s">
        <v>688</v>
      </c>
      <c r="BJ260" t="s">
        <v>689</v>
      </c>
      <c r="BT260">
        <v>293483</v>
      </c>
    </row>
    <row r="261" spans="1:72" x14ac:dyDescent="0.3">
      <c r="A261">
        <v>292638</v>
      </c>
      <c r="B261">
        <v>311948</v>
      </c>
      <c r="F261" t="s">
        <v>0</v>
      </c>
      <c r="G261" t="s">
        <v>1</v>
      </c>
      <c r="H261" t="s">
        <v>690</v>
      </c>
      <c r="I261" s="1" t="str">
        <f>HYPERLINK(AP261,"Hb")</f>
        <v>Hb</v>
      </c>
      <c r="K261">
        <v>1</v>
      </c>
      <c r="L261" t="s">
        <v>3</v>
      </c>
      <c r="M261">
        <v>100313</v>
      </c>
      <c r="N261" t="s">
        <v>4</v>
      </c>
      <c r="T261" t="s">
        <v>682</v>
      </c>
      <c r="U261" s="8">
        <v>2</v>
      </c>
      <c r="V261" t="s">
        <v>7</v>
      </c>
      <c r="W261" t="s">
        <v>559</v>
      </c>
      <c r="X261" s="3" t="s">
        <v>332</v>
      </c>
      <c r="Y261" s="4">
        <v>2</v>
      </c>
      <c r="Z261" s="5">
        <v>220</v>
      </c>
      <c r="AA261" s="5" t="s">
        <v>559</v>
      </c>
      <c r="AB261" t="s">
        <v>691</v>
      </c>
      <c r="AC261">
        <v>1939</v>
      </c>
      <c r="AD261">
        <v>9</v>
      </c>
      <c r="AE261">
        <v>17</v>
      </c>
      <c r="AF261" t="s">
        <v>663</v>
      </c>
      <c r="AG261" t="s">
        <v>663</v>
      </c>
      <c r="AH261">
        <v>247350</v>
      </c>
      <c r="AI261">
        <v>6642163</v>
      </c>
      <c r="AJ261" s="5">
        <v>247000</v>
      </c>
      <c r="AK261" s="5">
        <v>6643000</v>
      </c>
      <c r="AL261">
        <v>2121</v>
      </c>
      <c r="AN261">
        <v>8</v>
      </c>
      <c r="AO261" t="s">
        <v>12</v>
      </c>
      <c r="AP261" t="s">
        <v>692</v>
      </c>
      <c r="AQ261">
        <v>100313</v>
      </c>
      <c r="AT261">
        <v>1</v>
      </c>
      <c r="AU261" t="s">
        <v>14</v>
      </c>
      <c r="AV261" t="s">
        <v>693</v>
      </c>
      <c r="AW261" t="s">
        <v>694</v>
      </c>
      <c r="AX261">
        <v>8</v>
      </c>
      <c r="AY261" t="s">
        <v>17</v>
      </c>
      <c r="AZ261" t="s">
        <v>18</v>
      </c>
      <c r="BA261">
        <v>1</v>
      </c>
      <c r="BB261" s="6">
        <v>36972</v>
      </c>
      <c r="BC261" s="7" t="s">
        <v>19</v>
      </c>
      <c r="BE261">
        <v>3</v>
      </c>
      <c r="BF261">
        <v>484005</v>
      </c>
      <c r="BG261">
        <v>58996</v>
      </c>
      <c r="BH261" t="s">
        <v>695</v>
      </c>
      <c r="BJ261" t="s">
        <v>696</v>
      </c>
      <c r="BT261">
        <v>292638</v>
      </c>
    </row>
    <row r="262" spans="1:72" x14ac:dyDescent="0.3">
      <c r="A262">
        <v>292639</v>
      </c>
      <c r="B262">
        <v>311949</v>
      </c>
      <c r="F262" t="s">
        <v>0</v>
      </c>
      <c r="G262" t="s">
        <v>1</v>
      </c>
      <c r="H262" t="s">
        <v>697</v>
      </c>
      <c r="I262" t="s">
        <v>94</v>
      </c>
      <c r="K262">
        <v>1</v>
      </c>
      <c r="L262" t="s">
        <v>3</v>
      </c>
      <c r="M262">
        <v>100313</v>
      </c>
      <c r="N262" t="s">
        <v>4</v>
      </c>
      <c r="T262" t="s">
        <v>682</v>
      </c>
      <c r="U262" s="8">
        <v>2</v>
      </c>
      <c r="V262" t="s">
        <v>7</v>
      </c>
      <c r="W262" t="s">
        <v>559</v>
      </c>
      <c r="X262" s="3" t="s">
        <v>332</v>
      </c>
      <c r="Y262" s="4">
        <v>2</v>
      </c>
      <c r="Z262" s="5">
        <v>220</v>
      </c>
      <c r="AA262" s="5" t="s">
        <v>559</v>
      </c>
      <c r="AB262" t="s">
        <v>698</v>
      </c>
      <c r="AC262">
        <v>1940</v>
      </c>
      <c r="AD262">
        <v>6</v>
      </c>
      <c r="AE262">
        <v>23</v>
      </c>
      <c r="AF262" t="s">
        <v>663</v>
      </c>
      <c r="AG262" t="s">
        <v>663</v>
      </c>
      <c r="AH262">
        <v>247350</v>
      </c>
      <c r="AI262">
        <v>6642163</v>
      </c>
      <c r="AJ262" s="5">
        <v>247000</v>
      </c>
      <c r="AK262" s="5">
        <v>6643000</v>
      </c>
      <c r="AL262">
        <v>2121</v>
      </c>
      <c r="AN262">
        <v>8</v>
      </c>
      <c r="AO262" t="s">
        <v>12</v>
      </c>
      <c r="AQ262">
        <v>100313</v>
      </c>
      <c r="AT262">
        <v>1</v>
      </c>
      <c r="AU262" t="s">
        <v>14</v>
      </c>
      <c r="AV262" t="s">
        <v>693</v>
      </c>
      <c r="AW262" t="s">
        <v>699</v>
      </c>
      <c r="AX262">
        <v>8</v>
      </c>
      <c r="AY262" t="s">
        <v>17</v>
      </c>
      <c r="AZ262" t="s">
        <v>18</v>
      </c>
      <c r="BB262" s="6">
        <v>36972</v>
      </c>
      <c r="BC262" s="7" t="s">
        <v>19</v>
      </c>
      <c r="BE262">
        <v>3</v>
      </c>
      <c r="BF262">
        <v>484006</v>
      </c>
      <c r="BG262">
        <v>58998</v>
      </c>
      <c r="BH262" t="s">
        <v>700</v>
      </c>
      <c r="BJ262" t="s">
        <v>701</v>
      </c>
      <c r="BT262">
        <v>292639</v>
      </c>
    </row>
    <row r="263" spans="1:72" x14ac:dyDescent="0.3">
      <c r="A263">
        <v>287470</v>
      </c>
      <c r="B263">
        <v>311972</v>
      </c>
      <c r="F263" t="s">
        <v>0</v>
      </c>
      <c r="G263" t="s">
        <v>1</v>
      </c>
      <c r="H263" t="s">
        <v>702</v>
      </c>
      <c r="I263" s="1" t="str">
        <f>HYPERLINK(AP263,"Hb")</f>
        <v>Hb</v>
      </c>
      <c r="K263">
        <v>1</v>
      </c>
      <c r="L263" t="s">
        <v>3</v>
      </c>
      <c r="M263">
        <v>100313</v>
      </c>
      <c r="N263" t="s">
        <v>4</v>
      </c>
      <c r="T263" t="s">
        <v>682</v>
      </c>
      <c r="U263" s="2">
        <v>1</v>
      </c>
      <c r="V263" t="s">
        <v>7</v>
      </c>
      <c r="W263" t="s">
        <v>559</v>
      </c>
      <c r="X263" s="3" t="s">
        <v>332</v>
      </c>
      <c r="Y263" s="4">
        <v>2</v>
      </c>
      <c r="Z263" s="5">
        <v>220</v>
      </c>
      <c r="AA263" s="5" t="s">
        <v>559</v>
      </c>
      <c r="AB263" t="s">
        <v>703</v>
      </c>
      <c r="AC263">
        <v>1940</v>
      </c>
      <c r="AD263">
        <v>7</v>
      </c>
      <c r="AE263">
        <v>28</v>
      </c>
      <c r="AF263" t="s">
        <v>663</v>
      </c>
      <c r="AG263" t="s">
        <v>663</v>
      </c>
      <c r="AH263">
        <v>246356</v>
      </c>
      <c r="AI263">
        <v>6642254</v>
      </c>
      <c r="AJ263" s="5">
        <v>247000</v>
      </c>
      <c r="AK263" s="5">
        <v>6643000</v>
      </c>
      <c r="AL263">
        <v>707</v>
      </c>
      <c r="AN263">
        <v>8</v>
      </c>
      <c r="AO263" t="s">
        <v>12</v>
      </c>
      <c r="AP263" t="s">
        <v>704</v>
      </c>
      <c r="AQ263">
        <v>100313</v>
      </c>
      <c r="AT263">
        <v>1</v>
      </c>
      <c r="AU263" t="s">
        <v>14</v>
      </c>
      <c r="AV263" t="s">
        <v>705</v>
      </c>
      <c r="AW263" t="s">
        <v>706</v>
      </c>
      <c r="AX263">
        <v>8</v>
      </c>
      <c r="AY263" t="s">
        <v>17</v>
      </c>
      <c r="AZ263" t="s">
        <v>18</v>
      </c>
      <c r="BA263">
        <v>1</v>
      </c>
      <c r="BB263" s="6">
        <v>36972</v>
      </c>
      <c r="BC263" s="7" t="s">
        <v>19</v>
      </c>
      <c r="BE263">
        <v>3</v>
      </c>
      <c r="BF263">
        <v>484028</v>
      </c>
      <c r="BG263">
        <v>58999</v>
      </c>
      <c r="BH263" t="s">
        <v>707</v>
      </c>
      <c r="BJ263" t="s">
        <v>708</v>
      </c>
      <c r="BT263">
        <v>287470</v>
      </c>
    </row>
    <row r="264" spans="1:72" x14ac:dyDescent="0.3">
      <c r="A264">
        <v>287554</v>
      </c>
      <c r="B264">
        <v>9619</v>
      </c>
      <c r="F264" t="s">
        <v>0</v>
      </c>
      <c r="G264" t="s">
        <v>32</v>
      </c>
      <c r="H264" t="s">
        <v>709</v>
      </c>
      <c r="I264" t="s">
        <v>34</v>
      </c>
      <c r="K264">
        <v>1</v>
      </c>
      <c r="L264" t="s">
        <v>3</v>
      </c>
      <c r="M264">
        <v>100313</v>
      </c>
      <c r="N264" t="s">
        <v>4</v>
      </c>
      <c r="T264" t="s">
        <v>682</v>
      </c>
      <c r="U264" s="2">
        <v>1</v>
      </c>
      <c r="V264" t="s">
        <v>7</v>
      </c>
      <c r="W264" t="s">
        <v>559</v>
      </c>
      <c r="X264" s="3" t="s">
        <v>332</v>
      </c>
      <c r="Y264" s="4">
        <v>2</v>
      </c>
      <c r="Z264" s="5">
        <v>220</v>
      </c>
      <c r="AA264" s="5" t="s">
        <v>559</v>
      </c>
      <c r="AB264" t="s">
        <v>710</v>
      </c>
      <c r="AC264">
        <v>1993</v>
      </c>
      <c r="AD264">
        <v>7</v>
      </c>
      <c r="AE264">
        <v>29</v>
      </c>
      <c r="AF264" t="s">
        <v>599</v>
      </c>
      <c r="AH264" s="5">
        <v>246385</v>
      </c>
      <c r="AI264" s="5">
        <v>6642068</v>
      </c>
      <c r="AJ264" s="5">
        <v>247000</v>
      </c>
      <c r="AK264" s="5">
        <v>6643000</v>
      </c>
      <c r="AL264">
        <v>500</v>
      </c>
      <c r="AM264" s="5"/>
      <c r="AN264">
        <v>1010</v>
      </c>
      <c r="AO264" t="s">
        <v>607</v>
      </c>
      <c r="AP264" s="6" t="s">
        <v>711</v>
      </c>
      <c r="AQ264">
        <v>100313</v>
      </c>
      <c r="AT264">
        <v>1</v>
      </c>
      <c r="AU264" t="s">
        <v>14</v>
      </c>
      <c r="AV264" t="s">
        <v>712</v>
      </c>
      <c r="AW264" t="s">
        <v>713</v>
      </c>
      <c r="AX264">
        <v>1010</v>
      </c>
      <c r="AY264" t="s">
        <v>42</v>
      </c>
      <c r="AZ264" t="s">
        <v>43</v>
      </c>
      <c r="BB264" s="6">
        <v>41445.704861111102</v>
      </c>
      <c r="BC264" s="7" t="s">
        <v>19</v>
      </c>
      <c r="BE264">
        <v>6</v>
      </c>
      <c r="BF264">
        <v>6524</v>
      </c>
      <c r="BG264">
        <v>59009</v>
      </c>
      <c r="BH264" t="s">
        <v>714</v>
      </c>
      <c r="BT264">
        <v>287554</v>
      </c>
    </row>
    <row r="265" spans="1:72" x14ac:dyDescent="0.3">
      <c r="A265">
        <v>288897</v>
      </c>
      <c r="B265">
        <v>6493</v>
      </c>
      <c r="F265" t="s">
        <v>0</v>
      </c>
      <c r="G265" t="s">
        <v>32</v>
      </c>
      <c r="H265" t="s">
        <v>715</v>
      </c>
      <c r="I265" s="1" t="str">
        <f>HYPERLINK(AP265,"Foto")</f>
        <v>Foto</v>
      </c>
      <c r="K265">
        <v>1</v>
      </c>
      <c r="L265" t="s">
        <v>3</v>
      </c>
      <c r="M265">
        <v>100313</v>
      </c>
      <c r="N265" t="s">
        <v>4</v>
      </c>
      <c r="T265" t="s">
        <v>682</v>
      </c>
      <c r="U265" s="2">
        <v>1</v>
      </c>
      <c r="V265" t="s">
        <v>7</v>
      </c>
      <c r="W265" t="s">
        <v>559</v>
      </c>
      <c r="X265" s="3" t="s">
        <v>332</v>
      </c>
      <c r="Y265" s="4">
        <v>2</v>
      </c>
      <c r="Z265" s="5">
        <v>220</v>
      </c>
      <c r="AA265" s="5" t="s">
        <v>559</v>
      </c>
      <c r="AB265" t="s">
        <v>716</v>
      </c>
      <c r="AC265">
        <v>2012</v>
      </c>
      <c r="AD265">
        <v>7</v>
      </c>
      <c r="AE265">
        <v>7</v>
      </c>
      <c r="AF265" t="s">
        <v>717</v>
      </c>
      <c r="AH265" s="5">
        <v>246740</v>
      </c>
      <c r="AI265" s="5">
        <v>6642246</v>
      </c>
      <c r="AJ265" s="5">
        <v>247000</v>
      </c>
      <c r="AK265" s="5">
        <v>6643000</v>
      </c>
      <c r="AL265">
        <v>5</v>
      </c>
      <c r="AM265" s="5"/>
      <c r="AN265">
        <v>1010</v>
      </c>
      <c r="AP265" s="6" t="s">
        <v>718</v>
      </c>
      <c r="AQ265">
        <v>100313</v>
      </c>
      <c r="AT265">
        <v>1</v>
      </c>
      <c r="AU265" t="s">
        <v>14</v>
      </c>
      <c r="AV265" t="s">
        <v>719</v>
      </c>
      <c r="AW265" t="s">
        <v>720</v>
      </c>
      <c r="AX265">
        <v>1010</v>
      </c>
      <c r="AY265" t="s">
        <v>42</v>
      </c>
      <c r="AZ265" t="s">
        <v>43</v>
      </c>
      <c r="BA265">
        <v>1</v>
      </c>
      <c r="BB265" s="6">
        <v>43709.902777777803</v>
      </c>
      <c r="BC265" s="7" t="s">
        <v>19</v>
      </c>
      <c r="BE265">
        <v>6</v>
      </c>
      <c r="BF265">
        <v>3661</v>
      </c>
      <c r="BG265">
        <v>59013</v>
      </c>
      <c r="BH265" t="s">
        <v>721</v>
      </c>
      <c r="BT265">
        <v>288897</v>
      </c>
    </row>
    <row r="266" spans="1:72" x14ac:dyDescent="0.3">
      <c r="A266">
        <v>286189</v>
      </c>
      <c r="B266">
        <v>311964</v>
      </c>
      <c r="F266" t="s">
        <v>0</v>
      </c>
      <c r="G266" t="s">
        <v>1</v>
      </c>
      <c r="H266" t="s">
        <v>722</v>
      </c>
      <c r="I266" s="1" t="str">
        <f>HYPERLINK(AP266,"Hb")</f>
        <v>Hb</v>
      </c>
      <c r="K266">
        <v>1</v>
      </c>
      <c r="L266" t="s">
        <v>3</v>
      </c>
      <c r="M266">
        <v>100313</v>
      </c>
      <c r="N266" t="s">
        <v>4</v>
      </c>
      <c r="T266" t="s">
        <v>723</v>
      </c>
      <c r="U266" s="2">
        <v>1</v>
      </c>
      <c r="V266" t="s">
        <v>7</v>
      </c>
      <c r="W266" t="s">
        <v>559</v>
      </c>
      <c r="X266" s="3" t="s">
        <v>332</v>
      </c>
      <c r="Y266" s="4">
        <v>2</v>
      </c>
      <c r="Z266" s="5">
        <v>220</v>
      </c>
      <c r="AA266" s="5" t="s">
        <v>559</v>
      </c>
      <c r="AB266" t="s">
        <v>724</v>
      </c>
      <c r="AC266">
        <v>1930</v>
      </c>
      <c r="AD266">
        <v>9</v>
      </c>
      <c r="AE266">
        <v>6</v>
      </c>
      <c r="AF266" t="s">
        <v>725</v>
      </c>
      <c r="AG266" t="s">
        <v>725</v>
      </c>
      <c r="AH266">
        <v>246035</v>
      </c>
      <c r="AI266">
        <v>6644298</v>
      </c>
      <c r="AJ266" s="5">
        <v>247000</v>
      </c>
      <c r="AK266" s="5">
        <v>6645000</v>
      </c>
      <c r="AL266">
        <v>1118</v>
      </c>
      <c r="AN266">
        <v>8</v>
      </c>
      <c r="AO266" t="s">
        <v>12</v>
      </c>
      <c r="AP266" t="s">
        <v>726</v>
      </c>
      <c r="AQ266">
        <v>100313</v>
      </c>
      <c r="AT266">
        <v>1</v>
      </c>
      <c r="AU266" t="s">
        <v>14</v>
      </c>
      <c r="AV266" t="s">
        <v>727</v>
      </c>
      <c r="AW266" t="s">
        <v>728</v>
      </c>
      <c r="AX266">
        <v>8</v>
      </c>
      <c r="AY266" t="s">
        <v>17</v>
      </c>
      <c r="AZ266" t="s">
        <v>18</v>
      </c>
      <c r="BA266">
        <v>1</v>
      </c>
      <c r="BB266" s="6">
        <v>36972</v>
      </c>
      <c r="BC266" s="7" t="s">
        <v>19</v>
      </c>
      <c r="BE266">
        <v>3</v>
      </c>
      <c r="BF266">
        <v>484020</v>
      </c>
      <c r="BG266">
        <v>58993</v>
      </c>
      <c r="BH266" t="s">
        <v>729</v>
      </c>
      <c r="BJ266" t="s">
        <v>730</v>
      </c>
      <c r="BT266">
        <v>286189</v>
      </c>
    </row>
    <row r="267" spans="1:72" x14ac:dyDescent="0.3">
      <c r="A267">
        <v>296303</v>
      </c>
      <c r="B267">
        <v>311969</v>
      </c>
      <c r="F267" t="s">
        <v>0</v>
      </c>
      <c r="G267" t="s">
        <v>1</v>
      </c>
      <c r="H267" t="s">
        <v>731</v>
      </c>
      <c r="I267" s="1" t="str">
        <f>HYPERLINK(AP267,"Hb")</f>
        <v>Hb</v>
      </c>
      <c r="K267">
        <v>1</v>
      </c>
      <c r="L267" t="s">
        <v>3</v>
      </c>
      <c r="M267">
        <v>100313</v>
      </c>
      <c r="N267" t="s">
        <v>4</v>
      </c>
      <c r="T267" t="s">
        <v>732</v>
      </c>
      <c r="U267" s="2">
        <v>1</v>
      </c>
      <c r="V267" t="s">
        <v>7</v>
      </c>
      <c r="W267" t="s">
        <v>559</v>
      </c>
      <c r="X267" s="3" t="s">
        <v>332</v>
      </c>
      <c r="Y267" s="4">
        <v>2</v>
      </c>
      <c r="Z267" s="5">
        <v>220</v>
      </c>
      <c r="AA267" s="5" t="s">
        <v>559</v>
      </c>
      <c r="AB267" t="s">
        <v>733</v>
      </c>
      <c r="AC267">
        <v>1923</v>
      </c>
      <c r="AD267">
        <v>7</v>
      </c>
      <c r="AE267">
        <v>9</v>
      </c>
      <c r="AF267" t="s">
        <v>734</v>
      </c>
      <c r="AG267" t="s">
        <v>734</v>
      </c>
      <c r="AH267">
        <v>248235</v>
      </c>
      <c r="AI267">
        <v>6640874</v>
      </c>
      <c r="AJ267" s="5">
        <v>249000</v>
      </c>
      <c r="AK267" s="5">
        <v>6641000</v>
      </c>
      <c r="AL267">
        <v>721</v>
      </c>
      <c r="AN267">
        <v>8</v>
      </c>
      <c r="AO267" t="s">
        <v>12</v>
      </c>
      <c r="AP267" t="s">
        <v>735</v>
      </c>
      <c r="AQ267">
        <v>100313</v>
      </c>
      <c r="AT267">
        <v>1</v>
      </c>
      <c r="AU267" t="s">
        <v>14</v>
      </c>
      <c r="AV267" t="s">
        <v>736</v>
      </c>
      <c r="AW267" t="s">
        <v>737</v>
      </c>
      <c r="AX267">
        <v>8</v>
      </c>
      <c r="AY267" t="s">
        <v>17</v>
      </c>
      <c r="AZ267" t="s">
        <v>18</v>
      </c>
      <c r="BA267">
        <v>1</v>
      </c>
      <c r="BB267" s="6">
        <v>36972</v>
      </c>
      <c r="BC267" s="7" t="s">
        <v>19</v>
      </c>
      <c r="BE267">
        <v>3</v>
      </c>
      <c r="BF267">
        <v>484025</v>
      </c>
      <c r="BG267">
        <v>58990</v>
      </c>
      <c r="BH267" t="s">
        <v>738</v>
      </c>
      <c r="BJ267" t="s">
        <v>739</v>
      </c>
      <c r="BT267">
        <v>296303</v>
      </c>
    </row>
    <row r="268" spans="1:72" x14ac:dyDescent="0.3">
      <c r="A268">
        <v>296304</v>
      </c>
      <c r="B268">
        <v>311974</v>
      </c>
      <c r="F268" t="s">
        <v>0</v>
      </c>
      <c r="G268" t="s">
        <v>1</v>
      </c>
      <c r="H268" t="s">
        <v>740</v>
      </c>
      <c r="I268" s="1" t="str">
        <f>HYPERLINK(AP268,"Hb")</f>
        <v>Hb</v>
      </c>
      <c r="K268">
        <v>1</v>
      </c>
      <c r="L268" t="s">
        <v>3</v>
      </c>
      <c r="M268">
        <v>100313</v>
      </c>
      <c r="N268" t="s">
        <v>4</v>
      </c>
      <c r="T268" t="s">
        <v>732</v>
      </c>
      <c r="U268" s="2">
        <v>1</v>
      </c>
      <c r="V268" t="s">
        <v>7</v>
      </c>
      <c r="W268" t="s">
        <v>559</v>
      </c>
      <c r="X268" s="3" t="s">
        <v>332</v>
      </c>
      <c r="Y268" s="4">
        <v>2</v>
      </c>
      <c r="Z268" s="5">
        <v>220</v>
      </c>
      <c r="AA268" s="5" t="s">
        <v>559</v>
      </c>
      <c r="AB268" t="s">
        <v>741</v>
      </c>
      <c r="AC268">
        <v>1929</v>
      </c>
      <c r="AD268">
        <v>10</v>
      </c>
      <c r="AE268">
        <v>6</v>
      </c>
      <c r="AF268" t="s">
        <v>368</v>
      </c>
      <c r="AG268" t="s">
        <v>368</v>
      </c>
      <c r="AH268">
        <v>248235</v>
      </c>
      <c r="AI268">
        <v>6640874</v>
      </c>
      <c r="AJ268" s="5">
        <v>249000</v>
      </c>
      <c r="AK268" s="5">
        <v>6641000</v>
      </c>
      <c r="AL268">
        <v>721</v>
      </c>
      <c r="AN268">
        <v>8</v>
      </c>
      <c r="AO268" t="s">
        <v>12</v>
      </c>
      <c r="AP268" t="s">
        <v>742</v>
      </c>
      <c r="AQ268">
        <v>100313</v>
      </c>
      <c r="AT268">
        <v>1</v>
      </c>
      <c r="AU268" t="s">
        <v>14</v>
      </c>
      <c r="AV268" t="s">
        <v>736</v>
      </c>
      <c r="AW268" t="s">
        <v>743</v>
      </c>
      <c r="AX268">
        <v>8</v>
      </c>
      <c r="AY268" t="s">
        <v>17</v>
      </c>
      <c r="AZ268" t="s">
        <v>18</v>
      </c>
      <c r="BA268">
        <v>1</v>
      </c>
      <c r="BB268" s="6">
        <v>36972</v>
      </c>
      <c r="BC268" s="7" t="s">
        <v>19</v>
      </c>
      <c r="BE268">
        <v>3</v>
      </c>
      <c r="BF268">
        <v>484030</v>
      </c>
      <c r="BG268">
        <v>58991</v>
      </c>
      <c r="BH268" t="s">
        <v>744</v>
      </c>
      <c r="BJ268" t="s">
        <v>745</v>
      </c>
      <c r="BT268">
        <v>296304</v>
      </c>
    </row>
    <row r="269" spans="1:72" x14ac:dyDescent="0.3">
      <c r="A269">
        <v>296302</v>
      </c>
      <c r="B269">
        <v>292064</v>
      </c>
      <c r="F269" t="s">
        <v>0</v>
      </c>
      <c r="G269" t="s">
        <v>1</v>
      </c>
      <c r="H269" t="s">
        <v>746</v>
      </c>
      <c r="I269" s="1" t="str">
        <f>HYPERLINK(AP269,"Hb")</f>
        <v>Hb</v>
      </c>
      <c r="K269">
        <v>1</v>
      </c>
      <c r="L269" t="s">
        <v>3</v>
      </c>
      <c r="M269">
        <v>100313</v>
      </c>
      <c r="N269" t="s">
        <v>4</v>
      </c>
      <c r="T269" t="s">
        <v>732</v>
      </c>
      <c r="U269" s="2">
        <v>1</v>
      </c>
      <c r="V269" t="s">
        <v>7</v>
      </c>
      <c r="W269" t="s">
        <v>559</v>
      </c>
      <c r="X269" s="3" t="s">
        <v>332</v>
      </c>
      <c r="Y269" s="4">
        <v>2</v>
      </c>
      <c r="Z269" s="5">
        <v>220</v>
      </c>
      <c r="AA269" s="5" t="s">
        <v>559</v>
      </c>
      <c r="AB269" t="s">
        <v>747</v>
      </c>
      <c r="AC269">
        <v>1946</v>
      </c>
      <c r="AD269">
        <v>8</v>
      </c>
      <c r="AE269">
        <v>12</v>
      </c>
      <c r="AF269" t="s">
        <v>748</v>
      </c>
      <c r="AG269" t="s">
        <v>748</v>
      </c>
      <c r="AH269">
        <v>248235</v>
      </c>
      <c r="AI269">
        <v>6640874</v>
      </c>
      <c r="AJ269" s="5">
        <v>249000</v>
      </c>
      <c r="AK269" s="5">
        <v>6641000</v>
      </c>
      <c r="AL269">
        <v>721</v>
      </c>
      <c r="AN269">
        <v>8</v>
      </c>
      <c r="AO269" t="s">
        <v>12</v>
      </c>
      <c r="AP269" t="s">
        <v>749</v>
      </c>
      <c r="AQ269">
        <v>100313</v>
      </c>
      <c r="AT269">
        <v>1</v>
      </c>
      <c r="AU269" t="s">
        <v>14</v>
      </c>
      <c r="AV269" t="s">
        <v>736</v>
      </c>
      <c r="AW269" t="s">
        <v>750</v>
      </c>
      <c r="AX269">
        <v>8</v>
      </c>
      <c r="AY269" t="s">
        <v>17</v>
      </c>
      <c r="AZ269" t="s">
        <v>18</v>
      </c>
      <c r="BA269">
        <v>1</v>
      </c>
      <c r="BB269" s="6">
        <v>37003</v>
      </c>
      <c r="BC269" s="7" t="s">
        <v>19</v>
      </c>
      <c r="BE269">
        <v>3</v>
      </c>
      <c r="BF269">
        <v>464729</v>
      </c>
      <c r="BG269">
        <v>59002</v>
      </c>
      <c r="BH269" t="s">
        <v>751</v>
      </c>
      <c r="BJ269" t="s">
        <v>752</v>
      </c>
      <c r="BT269">
        <v>296302</v>
      </c>
    </row>
    <row r="270" spans="1:72" x14ac:dyDescent="0.3">
      <c r="A270">
        <v>297708</v>
      </c>
      <c r="B270">
        <v>182324</v>
      </c>
      <c r="F270" t="s">
        <v>0</v>
      </c>
      <c r="G270" t="s">
        <v>1</v>
      </c>
      <c r="H270" t="s">
        <v>753</v>
      </c>
      <c r="I270" t="s">
        <v>173</v>
      </c>
      <c r="K270">
        <v>1</v>
      </c>
      <c r="L270" t="s">
        <v>3</v>
      </c>
      <c r="M270">
        <v>100313</v>
      </c>
      <c r="N270" t="s">
        <v>4</v>
      </c>
      <c r="T270" t="s">
        <v>732</v>
      </c>
      <c r="U270" s="2">
        <v>1</v>
      </c>
      <c r="V270" t="s">
        <v>7</v>
      </c>
      <c r="W270" t="s">
        <v>559</v>
      </c>
      <c r="X270" s="3" t="s">
        <v>332</v>
      </c>
      <c r="Y270" s="4">
        <v>2</v>
      </c>
      <c r="Z270" s="5">
        <v>220</v>
      </c>
      <c r="AA270" s="5" t="s">
        <v>559</v>
      </c>
      <c r="AB270" t="s">
        <v>754</v>
      </c>
      <c r="AC270">
        <v>1977</v>
      </c>
      <c r="AD270">
        <v>6</v>
      </c>
      <c r="AE270">
        <v>15</v>
      </c>
      <c r="AF270" t="s">
        <v>593</v>
      </c>
      <c r="AG270" t="s">
        <v>593</v>
      </c>
      <c r="AH270">
        <v>248755</v>
      </c>
      <c r="AI270">
        <v>6641033</v>
      </c>
      <c r="AJ270" s="5">
        <v>249000</v>
      </c>
      <c r="AK270" s="5">
        <v>6641000</v>
      </c>
      <c r="AL270">
        <v>1118</v>
      </c>
      <c r="AN270">
        <v>23</v>
      </c>
      <c r="AP270" s="6"/>
      <c r="AQ270">
        <v>100313</v>
      </c>
      <c r="AT270">
        <v>1</v>
      </c>
      <c r="AU270" t="s">
        <v>14</v>
      </c>
      <c r="AV270" t="s">
        <v>755</v>
      </c>
      <c r="AW270" t="s">
        <v>756</v>
      </c>
      <c r="AX270">
        <v>23</v>
      </c>
      <c r="AY270" t="s">
        <v>17</v>
      </c>
      <c r="AZ270" t="s">
        <v>178</v>
      </c>
      <c r="BB270" s="6">
        <v>35577</v>
      </c>
      <c r="BC270" s="7" t="s">
        <v>19</v>
      </c>
      <c r="BE270">
        <v>4</v>
      </c>
      <c r="BF270">
        <v>328575</v>
      </c>
      <c r="BG270">
        <v>59005</v>
      </c>
      <c r="BH270" t="s">
        <v>757</v>
      </c>
      <c r="BT270">
        <v>297708</v>
      </c>
    </row>
    <row r="271" spans="1:72" x14ac:dyDescent="0.3">
      <c r="A271">
        <v>296566</v>
      </c>
      <c r="B271">
        <v>159946</v>
      </c>
      <c r="F271" t="s">
        <v>0</v>
      </c>
      <c r="G271" t="s">
        <v>1</v>
      </c>
      <c r="H271" t="s">
        <v>758</v>
      </c>
      <c r="I271" t="s">
        <v>173</v>
      </c>
      <c r="K271">
        <v>1</v>
      </c>
      <c r="L271" t="s">
        <v>3</v>
      </c>
      <c r="M271">
        <v>100313</v>
      </c>
      <c r="N271" t="s">
        <v>4</v>
      </c>
      <c r="T271" t="s">
        <v>732</v>
      </c>
      <c r="U271" s="2">
        <v>1</v>
      </c>
      <c r="V271" t="s">
        <v>7</v>
      </c>
      <c r="W271" t="s">
        <v>559</v>
      </c>
      <c r="X271" s="3" t="s">
        <v>332</v>
      </c>
      <c r="Y271" s="4">
        <v>2</v>
      </c>
      <c r="Z271" s="5">
        <v>220</v>
      </c>
      <c r="AA271" s="5" t="s">
        <v>559</v>
      </c>
      <c r="AB271" t="s">
        <v>759</v>
      </c>
      <c r="AC271">
        <v>2005</v>
      </c>
      <c r="AD271">
        <v>9</v>
      </c>
      <c r="AE271">
        <v>20</v>
      </c>
      <c r="AF271" t="s">
        <v>760</v>
      </c>
      <c r="AG271" t="s">
        <v>760</v>
      </c>
      <c r="AH271">
        <v>248293</v>
      </c>
      <c r="AI271">
        <v>6640924</v>
      </c>
      <c r="AJ271" s="5">
        <v>249000</v>
      </c>
      <c r="AK271" s="5">
        <v>6641000</v>
      </c>
      <c r="AL271">
        <v>711</v>
      </c>
      <c r="AN271">
        <v>23</v>
      </c>
      <c r="AP271" s="6"/>
      <c r="AQ271">
        <v>100313</v>
      </c>
      <c r="AT271">
        <v>1</v>
      </c>
      <c r="AU271" t="s">
        <v>14</v>
      </c>
      <c r="AV271" t="s">
        <v>761</v>
      </c>
      <c r="AW271" t="s">
        <v>762</v>
      </c>
      <c r="AX271">
        <v>23</v>
      </c>
      <c r="AY271" t="s">
        <v>17</v>
      </c>
      <c r="AZ271" t="s">
        <v>178</v>
      </c>
      <c r="BB271" s="6">
        <v>39130</v>
      </c>
      <c r="BC271" s="7" t="s">
        <v>19</v>
      </c>
      <c r="BE271">
        <v>4</v>
      </c>
      <c r="BF271">
        <v>311860</v>
      </c>
      <c r="BG271">
        <v>59012</v>
      </c>
      <c r="BH271" t="s">
        <v>763</v>
      </c>
      <c r="BT271">
        <v>296566</v>
      </c>
    </row>
    <row r="272" spans="1:72" x14ac:dyDescent="0.3">
      <c r="A272">
        <v>296312</v>
      </c>
      <c r="B272">
        <v>311959</v>
      </c>
      <c r="F272" t="s">
        <v>764</v>
      </c>
      <c r="G272" t="s">
        <v>1</v>
      </c>
      <c r="H272">
        <v>488812</v>
      </c>
      <c r="I272" s="1" t="str">
        <f>HYPERLINK(AP272,"Hb")</f>
        <v>Hb</v>
      </c>
      <c r="K272">
        <v>1</v>
      </c>
      <c r="L272" t="s">
        <v>3</v>
      </c>
      <c r="M272">
        <v>100313</v>
      </c>
      <c r="N272" t="s">
        <v>4</v>
      </c>
      <c r="T272" t="s">
        <v>732</v>
      </c>
      <c r="U272" s="2">
        <v>1</v>
      </c>
      <c r="V272" t="s">
        <v>7</v>
      </c>
      <c r="W272" t="s">
        <v>559</v>
      </c>
      <c r="X272" s="3" t="s">
        <v>332</v>
      </c>
      <c r="Y272" s="4">
        <v>2</v>
      </c>
      <c r="Z272" s="5">
        <v>220</v>
      </c>
      <c r="AA272" s="5" t="s">
        <v>559</v>
      </c>
      <c r="AB272" t="s">
        <v>765</v>
      </c>
      <c r="AF272" t="s">
        <v>766</v>
      </c>
      <c r="AG272" t="s">
        <v>766</v>
      </c>
      <c r="AH272">
        <v>248238</v>
      </c>
      <c r="AI272">
        <v>6640879</v>
      </c>
      <c r="AJ272" s="5">
        <v>249000</v>
      </c>
      <c r="AK272" s="5">
        <v>6641000</v>
      </c>
      <c r="AL272">
        <v>721</v>
      </c>
      <c r="AN272" t="s">
        <v>767</v>
      </c>
      <c r="AP272" t="s">
        <v>768</v>
      </c>
      <c r="AQ272">
        <v>100313</v>
      </c>
      <c r="AS272" s="8" t="s">
        <v>769</v>
      </c>
      <c r="AZ272" t="s">
        <v>767</v>
      </c>
      <c r="BA272">
        <v>1</v>
      </c>
      <c r="BB272" s="6">
        <v>36972</v>
      </c>
      <c r="BC272" s="11" t="s">
        <v>770</v>
      </c>
      <c r="BE272">
        <v>3</v>
      </c>
      <c r="BF272">
        <v>6216</v>
      </c>
      <c r="BH272" t="s">
        <v>771</v>
      </c>
      <c r="BJ272" t="s">
        <v>771</v>
      </c>
      <c r="BL272" t="s">
        <v>772</v>
      </c>
      <c r="BM272" t="s">
        <v>773</v>
      </c>
      <c r="BT272">
        <v>296312</v>
      </c>
    </row>
    <row r="273" spans="1:72" x14ac:dyDescent="0.3">
      <c r="A273">
        <v>302872</v>
      </c>
      <c r="B273">
        <v>311962</v>
      </c>
      <c r="F273" t="s">
        <v>0</v>
      </c>
      <c r="G273" t="s">
        <v>1</v>
      </c>
      <c r="H273" t="s">
        <v>774</v>
      </c>
      <c r="I273" s="1" t="str">
        <f>HYPERLINK(AP273,"Hb")</f>
        <v>Hb</v>
      </c>
      <c r="K273">
        <v>1</v>
      </c>
      <c r="L273" t="s">
        <v>3</v>
      </c>
      <c r="M273">
        <v>100313</v>
      </c>
      <c r="N273" t="s">
        <v>4</v>
      </c>
      <c r="T273" t="s">
        <v>775</v>
      </c>
      <c r="U273" s="2">
        <v>1</v>
      </c>
      <c r="V273" t="s">
        <v>7</v>
      </c>
      <c r="W273" t="s">
        <v>559</v>
      </c>
      <c r="X273" s="3" t="s">
        <v>332</v>
      </c>
      <c r="Y273" s="4">
        <v>2</v>
      </c>
      <c r="Z273" s="5">
        <v>220</v>
      </c>
      <c r="AA273" s="5" t="s">
        <v>559</v>
      </c>
      <c r="AB273" t="s">
        <v>776</v>
      </c>
      <c r="AC273">
        <v>1893</v>
      </c>
      <c r="AD273">
        <v>9</v>
      </c>
      <c r="AE273">
        <v>12</v>
      </c>
      <c r="AF273" t="s">
        <v>777</v>
      </c>
      <c r="AG273" t="s">
        <v>777</v>
      </c>
      <c r="AH273">
        <v>250296</v>
      </c>
      <c r="AI273">
        <v>6644164</v>
      </c>
      <c r="AJ273" s="5">
        <v>251000</v>
      </c>
      <c r="AK273" s="5">
        <v>6645000</v>
      </c>
      <c r="AL273">
        <v>1344</v>
      </c>
      <c r="AN273">
        <v>8</v>
      </c>
      <c r="AO273" t="s">
        <v>12</v>
      </c>
      <c r="AP273" t="s">
        <v>778</v>
      </c>
      <c r="AQ273">
        <v>100313</v>
      </c>
      <c r="AT273">
        <v>1</v>
      </c>
      <c r="AU273" t="s">
        <v>14</v>
      </c>
      <c r="AV273" t="s">
        <v>779</v>
      </c>
      <c r="AW273" t="s">
        <v>780</v>
      </c>
      <c r="AX273">
        <v>8</v>
      </c>
      <c r="AY273" t="s">
        <v>17</v>
      </c>
      <c r="AZ273" t="s">
        <v>18</v>
      </c>
      <c r="BA273">
        <v>1</v>
      </c>
      <c r="BB273" s="6">
        <v>36972</v>
      </c>
      <c r="BC273" s="7" t="s">
        <v>19</v>
      </c>
      <c r="BE273">
        <v>3</v>
      </c>
      <c r="BF273">
        <v>484018</v>
      </c>
      <c r="BG273">
        <v>58989</v>
      </c>
      <c r="BH273" t="s">
        <v>781</v>
      </c>
      <c r="BJ273" t="s">
        <v>782</v>
      </c>
      <c r="BT273">
        <v>302872</v>
      </c>
    </row>
    <row r="274" spans="1:72" x14ac:dyDescent="0.3">
      <c r="A274">
        <v>327519</v>
      </c>
      <c r="B274">
        <v>311970</v>
      </c>
      <c r="F274" t="s">
        <v>0</v>
      </c>
      <c r="G274" t="s">
        <v>1</v>
      </c>
      <c r="H274" t="s">
        <v>793</v>
      </c>
      <c r="I274" s="1" t="str">
        <f>HYPERLINK(AP274,"Hb")</f>
        <v>Hb</v>
      </c>
      <c r="K274">
        <v>1</v>
      </c>
      <c r="L274" t="s">
        <v>3</v>
      </c>
      <c r="M274">
        <v>100313</v>
      </c>
      <c r="N274" t="s">
        <v>4</v>
      </c>
      <c r="Q274" t="s">
        <v>794</v>
      </c>
      <c r="T274" t="s">
        <v>795</v>
      </c>
      <c r="U274" s="2">
        <v>1</v>
      </c>
      <c r="V274" t="s">
        <v>796</v>
      </c>
      <c r="W274" t="s">
        <v>796</v>
      </c>
      <c r="X274" s="3" t="s">
        <v>332</v>
      </c>
      <c r="Y274" s="4">
        <v>2</v>
      </c>
      <c r="Z274" s="5">
        <v>301</v>
      </c>
      <c r="AA274" s="5" t="s">
        <v>796</v>
      </c>
      <c r="AB274" t="s">
        <v>797</v>
      </c>
      <c r="AC274">
        <v>1925</v>
      </c>
      <c r="AD274">
        <v>9</v>
      </c>
      <c r="AE274">
        <v>6</v>
      </c>
      <c r="AF274" t="s">
        <v>368</v>
      </c>
      <c r="AG274" t="s">
        <v>368</v>
      </c>
      <c r="AH274">
        <v>255683</v>
      </c>
      <c r="AI274">
        <v>6650953</v>
      </c>
      <c r="AJ274" s="5">
        <v>255000</v>
      </c>
      <c r="AK274" s="5">
        <v>6651000</v>
      </c>
      <c r="AL274">
        <v>1414</v>
      </c>
      <c r="AN274">
        <v>8</v>
      </c>
      <c r="AO274" t="s">
        <v>12</v>
      </c>
      <c r="AP274" t="s">
        <v>798</v>
      </c>
      <c r="AQ274">
        <v>100313</v>
      </c>
      <c r="AT274">
        <v>1</v>
      </c>
      <c r="AU274" t="s">
        <v>14</v>
      </c>
      <c r="AV274" t="s">
        <v>799</v>
      </c>
      <c r="AW274" t="s">
        <v>800</v>
      </c>
      <c r="AX274">
        <v>8</v>
      </c>
      <c r="AY274" t="s">
        <v>17</v>
      </c>
      <c r="AZ274" t="s">
        <v>18</v>
      </c>
      <c r="BA274">
        <v>1</v>
      </c>
      <c r="BB274" s="6">
        <v>36972</v>
      </c>
      <c r="BC274" s="7" t="s">
        <v>19</v>
      </c>
      <c r="BE274">
        <v>3</v>
      </c>
      <c r="BF274">
        <v>484026</v>
      </c>
      <c r="BG274">
        <v>58975</v>
      </c>
      <c r="BH274" t="s">
        <v>801</v>
      </c>
      <c r="BJ274" t="s">
        <v>802</v>
      </c>
      <c r="BT274">
        <v>327519</v>
      </c>
    </row>
    <row r="275" spans="1:72" x14ac:dyDescent="0.3">
      <c r="A275">
        <v>327518</v>
      </c>
      <c r="B275">
        <v>311947</v>
      </c>
      <c r="F275" t="s">
        <v>0</v>
      </c>
      <c r="G275" t="s">
        <v>1</v>
      </c>
      <c r="H275" t="s">
        <v>803</v>
      </c>
      <c r="I275" s="1" t="str">
        <f>HYPERLINK(AP275,"Hb")</f>
        <v>Hb</v>
      </c>
      <c r="K275">
        <v>1</v>
      </c>
      <c r="L275" t="s">
        <v>3</v>
      </c>
      <c r="M275">
        <v>100313</v>
      </c>
      <c r="N275" t="s">
        <v>4</v>
      </c>
      <c r="Q275" t="s">
        <v>794</v>
      </c>
      <c r="T275" t="s">
        <v>795</v>
      </c>
      <c r="U275" s="2">
        <v>1</v>
      </c>
      <c r="V275" t="s">
        <v>796</v>
      </c>
      <c r="W275" t="s">
        <v>796</v>
      </c>
      <c r="X275" s="3" t="s">
        <v>332</v>
      </c>
      <c r="Y275" s="4">
        <v>2</v>
      </c>
      <c r="Z275" s="5">
        <v>301</v>
      </c>
      <c r="AA275" s="5" t="s">
        <v>796</v>
      </c>
      <c r="AB275" t="s">
        <v>797</v>
      </c>
      <c r="AC275">
        <v>1926</v>
      </c>
      <c r="AD275">
        <v>9</v>
      </c>
      <c r="AE275">
        <v>12</v>
      </c>
      <c r="AF275" t="s">
        <v>804</v>
      </c>
      <c r="AG275" t="s">
        <v>804</v>
      </c>
      <c r="AH275">
        <v>255683</v>
      </c>
      <c r="AI275">
        <v>6650953</v>
      </c>
      <c r="AJ275" s="5">
        <v>255000</v>
      </c>
      <c r="AK275" s="5">
        <v>6651000</v>
      </c>
      <c r="AL275">
        <v>1414</v>
      </c>
      <c r="AN275">
        <v>8</v>
      </c>
      <c r="AO275" t="s">
        <v>12</v>
      </c>
      <c r="AP275" t="s">
        <v>805</v>
      </c>
      <c r="AQ275">
        <v>100313</v>
      </c>
      <c r="AT275">
        <v>1</v>
      </c>
      <c r="AU275" t="s">
        <v>14</v>
      </c>
      <c r="AV275" t="s">
        <v>799</v>
      </c>
      <c r="AW275" t="s">
        <v>806</v>
      </c>
      <c r="AX275">
        <v>8</v>
      </c>
      <c r="AY275" t="s">
        <v>17</v>
      </c>
      <c r="AZ275" t="s">
        <v>18</v>
      </c>
      <c r="BA275">
        <v>1</v>
      </c>
      <c r="BB275" s="6">
        <v>36972</v>
      </c>
      <c r="BC275" s="7" t="s">
        <v>19</v>
      </c>
      <c r="BE275">
        <v>3</v>
      </c>
      <c r="BF275">
        <v>484004</v>
      </c>
      <c r="BG275">
        <v>58976</v>
      </c>
      <c r="BH275" t="s">
        <v>807</v>
      </c>
      <c r="BJ275" t="s">
        <v>808</v>
      </c>
      <c r="BT275">
        <v>327518</v>
      </c>
    </row>
    <row r="276" spans="1:72" x14ac:dyDescent="0.3">
      <c r="A276">
        <v>341900</v>
      </c>
      <c r="B276">
        <v>306517</v>
      </c>
      <c r="F276" t="s">
        <v>0</v>
      </c>
      <c r="G276" t="s">
        <v>1</v>
      </c>
      <c r="H276" t="s">
        <v>809</v>
      </c>
      <c r="I276" s="1" t="str">
        <f>HYPERLINK(AP276,"Hb")</f>
        <v>Hb</v>
      </c>
      <c r="K276">
        <v>1</v>
      </c>
      <c r="L276" t="s">
        <v>3</v>
      </c>
      <c r="M276">
        <v>100313</v>
      </c>
      <c r="N276" t="s">
        <v>4</v>
      </c>
      <c r="T276" t="s">
        <v>810</v>
      </c>
      <c r="U276" s="2">
        <v>1</v>
      </c>
      <c r="V276" t="s">
        <v>796</v>
      </c>
      <c r="W276" t="s">
        <v>796</v>
      </c>
      <c r="X276" s="3" t="s">
        <v>332</v>
      </c>
      <c r="Y276" s="4">
        <v>2</v>
      </c>
      <c r="Z276" s="5">
        <v>301</v>
      </c>
      <c r="AA276" s="5" t="s">
        <v>796</v>
      </c>
      <c r="AB276" t="s">
        <v>811</v>
      </c>
      <c r="AC276">
        <v>1888</v>
      </c>
      <c r="AD276">
        <v>8</v>
      </c>
      <c r="AE276">
        <v>26</v>
      </c>
      <c r="AF276" t="s">
        <v>804</v>
      </c>
      <c r="AG276" t="s">
        <v>804</v>
      </c>
      <c r="AH276">
        <v>257906</v>
      </c>
      <c r="AI276">
        <v>6647735</v>
      </c>
      <c r="AJ276" s="5">
        <v>257000</v>
      </c>
      <c r="AK276" s="5">
        <v>6647000</v>
      </c>
      <c r="AL276">
        <v>1118</v>
      </c>
      <c r="AN276">
        <v>8</v>
      </c>
      <c r="AO276" t="s">
        <v>12</v>
      </c>
      <c r="AP276" t="s">
        <v>812</v>
      </c>
      <c r="AQ276">
        <v>100313</v>
      </c>
      <c r="AT276">
        <v>1</v>
      </c>
      <c r="AU276" t="s">
        <v>14</v>
      </c>
      <c r="AV276" t="s">
        <v>813</v>
      </c>
      <c r="AW276" t="s">
        <v>814</v>
      </c>
      <c r="AX276">
        <v>8</v>
      </c>
      <c r="AY276" t="s">
        <v>17</v>
      </c>
      <c r="AZ276" t="s">
        <v>18</v>
      </c>
      <c r="BA276">
        <v>1</v>
      </c>
      <c r="BB276" s="6">
        <v>37008</v>
      </c>
      <c r="BC276" s="7" t="s">
        <v>19</v>
      </c>
      <c r="BE276">
        <v>3</v>
      </c>
      <c r="BF276">
        <v>479329</v>
      </c>
      <c r="BG276">
        <v>59031</v>
      </c>
      <c r="BH276" t="s">
        <v>815</v>
      </c>
      <c r="BJ276" t="s">
        <v>816</v>
      </c>
      <c r="BT276">
        <v>341900</v>
      </c>
    </row>
    <row r="277" spans="1:72" x14ac:dyDescent="0.3">
      <c r="A277">
        <v>347099</v>
      </c>
      <c r="B277">
        <v>186975</v>
      </c>
      <c r="F277" t="s">
        <v>0</v>
      </c>
      <c r="G277" t="s">
        <v>823</v>
      </c>
      <c r="H277" t="s">
        <v>824</v>
      </c>
      <c r="I277" t="s">
        <v>94</v>
      </c>
      <c r="K277">
        <v>1</v>
      </c>
      <c r="L277" t="s">
        <v>3</v>
      </c>
      <c r="M277">
        <v>100313</v>
      </c>
      <c r="N277" t="s">
        <v>4</v>
      </c>
      <c r="T277" t="s">
        <v>825</v>
      </c>
      <c r="U277" s="8">
        <v>2</v>
      </c>
      <c r="V277" t="s">
        <v>796</v>
      </c>
      <c r="W277" t="s">
        <v>796</v>
      </c>
      <c r="X277" s="3" t="s">
        <v>332</v>
      </c>
      <c r="Y277" s="4">
        <v>2</v>
      </c>
      <c r="Z277" s="5">
        <v>301</v>
      </c>
      <c r="AA277" s="5" t="s">
        <v>796</v>
      </c>
      <c r="AB277" t="s">
        <v>826</v>
      </c>
      <c r="AC277">
        <v>1899</v>
      </c>
      <c r="AD277">
        <v>7</v>
      </c>
      <c r="AE277">
        <v>16</v>
      </c>
      <c r="AF277" t="s">
        <v>827</v>
      </c>
      <c r="AG277" t="s">
        <v>827</v>
      </c>
      <c r="AH277">
        <v>258578</v>
      </c>
      <c r="AI277">
        <v>6649087</v>
      </c>
      <c r="AJ277" s="5">
        <v>259000</v>
      </c>
      <c r="AK277" s="5">
        <v>6649000</v>
      </c>
      <c r="AL277">
        <v>1970</v>
      </c>
      <c r="AN277">
        <v>33</v>
      </c>
      <c r="AP277" s="6"/>
      <c r="AQ277">
        <v>100313</v>
      </c>
      <c r="AT277">
        <v>1</v>
      </c>
      <c r="AU277" t="s">
        <v>14</v>
      </c>
      <c r="AV277" t="s">
        <v>828</v>
      </c>
      <c r="AW277" t="s">
        <v>829</v>
      </c>
      <c r="AX277">
        <v>33</v>
      </c>
      <c r="AY277" t="s">
        <v>830</v>
      </c>
      <c r="AZ277" t="s">
        <v>18</v>
      </c>
      <c r="BB277" s="6">
        <v>41689</v>
      </c>
      <c r="BC277" s="7" t="s">
        <v>19</v>
      </c>
      <c r="BE277">
        <v>4</v>
      </c>
      <c r="BF277">
        <v>338862</v>
      </c>
      <c r="BG277">
        <v>59037</v>
      </c>
      <c r="BH277" t="s">
        <v>831</v>
      </c>
      <c r="BJ277" t="s">
        <v>832</v>
      </c>
      <c r="BT277">
        <v>347099</v>
      </c>
    </row>
    <row r="278" spans="1:72" x14ac:dyDescent="0.3">
      <c r="A278">
        <v>347281</v>
      </c>
      <c r="B278">
        <v>306521</v>
      </c>
      <c r="F278" t="s">
        <v>0</v>
      </c>
      <c r="G278" t="s">
        <v>1</v>
      </c>
      <c r="H278" t="s">
        <v>833</v>
      </c>
      <c r="I278" s="1" t="str">
        <f>HYPERLINK(AP278,"Hb")</f>
        <v>Hb</v>
      </c>
      <c r="K278">
        <v>1</v>
      </c>
      <c r="L278" t="s">
        <v>3</v>
      </c>
      <c r="M278">
        <v>100313</v>
      </c>
      <c r="N278" t="s">
        <v>4</v>
      </c>
      <c r="T278" t="s">
        <v>825</v>
      </c>
      <c r="U278" s="8">
        <v>2</v>
      </c>
      <c r="V278" t="s">
        <v>796</v>
      </c>
      <c r="W278" t="s">
        <v>796</v>
      </c>
      <c r="X278" s="3" t="s">
        <v>332</v>
      </c>
      <c r="Y278" s="4">
        <v>2</v>
      </c>
      <c r="Z278" s="5">
        <v>301</v>
      </c>
      <c r="AA278" s="5" t="s">
        <v>796</v>
      </c>
      <c r="AB278" t="s">
        <v>826</v>
      </c>
      <c r="AC278">
        <v>1921</v>
      </c>
      <c r="AD278">
        <v>7</v>
      </c>
      <c r="AE278">
        <v>1</v>
      </c>
      <c r="AF278" t="s">
        <v>368</v>
      </c>
      <c r="AG278" t="s">
        <v>368</v>
      </c>
      <c r="AH278">
        <v>258578</v>
      </c>
      <c r="AI278">
        <v>6649087</v>
      </c>
      <c r="AJ278" s="5">
        <v>259000</v>
      </c>
      <c r="AK278" s="5">
        <v>6649000</v>
      </c>
      <c r="AL278">
        <v>1970</v>
      </c>
      <c r="AN278">
        <v>8</v>
      </c>
      <c r="AO278" t="s">
        <v>12</v>
      </c>
      <c r="AP278" t="s">
        <v>834</v>
      </c>
      <c r="AQ278">
        <v>100313</v>
      </c>
      <c r="AT278">
        <v>1</v>
      </c>
      <c r="AU278" t="s">
        <v>14</v>
      </c>
      <c r="AV278" t="s">
        <v>828</v>
      </c>
      <c r="AW278" t="s">
        <v>835</v>
      </c>
      <c r="AX278">
        <v>8</v>
      </c>
      <c r="AY278" t="s">
        <v>17</v>
      </c>
      <c r="AZ278" t="s">
        <v>18</v>
      </c>
      <c r="BA278">
        <v>1</v>
      </c>
      <c r="BB278" s="6">
        <v>37008</v>
      </c>
      <c r="BC278" s="7" t="s">
        <v>19</v>
      </c>
      <c r="BE278">
        <v>3</v>
      </c>
      <c r="BF278">
        <v>479332</v>
      </c>
      <c r="BG278">
        <v>59039</v>
      </c>
      <c r="BH278" t="s">
        <v>836</v>
      </c>
      <c r="BJ278" t="s">
        <v>837</v>
      </c>
      <c r="BT278">
        <v>347281</v>
      </c>
    </row>
    <row r="279" spans="1:72" x14ac:dyDescent="0.3">
      <c r="A279">
        <v>352784</v>
      </c>
      <c r="B279">
        <v>306510</v>
      </c>
      <c r="F279" t="s">
        <v>0</v>
      </c>
      <c r="G279" t="s">
        <v>1</v>
      </c>
      <c r="H279" t="s">
        <v>838</v>
      </c>
      <c r="I279" s="1" t="str">
        <f>HYPERLINK(AP279,"Hb")</f>
        <v>Hb</v>
      </c>
      <c r="K279">
        <v>1</v>
      </c>
      <c r="L279" t="s">
        <v>3</v>
      </c>
      <c r="M279">
        <v>100313</v>
      </c>
      <c r="N279" t="s">
        <v>4</v>
      </c>
      <c r="T279" t="s">
        <v>839</v>
      </c>
      <c r="U279" s="2">
        <v>1</v>
      </c>
      <c r="V279" t="s">
        <v>796</v>
      </c>
      <c r="W279" t="s">
        <v>796</v>
      </c>
      <c r="X279" s="3" t="s">
        <v>332</v>
      </c>
      <c r="Y279" s="4">
        <v>2</v>
      </c>
      <c r="Z279" s="5">
        <v>301</v>
      </c>
      <c r="AA279" s="5" t="s">
        <v>796</v>
      </c>
      <c r="AB279" t="s">
        <v>840</v>
      </c>
      <c r="AC279">
        <v>1857</v>
      </c>
      <c r="AD279">
        <v>7</v>
      </c>
      <c r="AE279">
        <v>19</v>
      </c>
      <c r="AF279" t="s">
        <v>841</v>
      </c>
      <c r="AG279" t="s">
        <v>841</v>
      </c>
      <c r="AH279">
        <v>259762</v>
      </c>
      <c r="AI279">
        <v>6651590</v>
      </c>
      <c r="AJ279" s="5">
        <v>259000</v>
      </c>
      <c r="AK279" s="5">
        <v>6651000</v>
      </c>
      <c r="AL279">
        <v>1414</v>
      </c>
      <c r="AN279">
        <v>8</v>
      </c>
      <c r="AO279" t="s">
        <v>12</v>
      </c>
      <c r="AP279" t="s">
        <v>842</v>
      </c>
      <c r="AQ279">
        <v>100313</v>
      </c>
      <c r="AT279">
        <v>1</v>
      </c>
      <c r="AU279" t="s">
        <v>14</v>
      </c>
      <c r="AV279" t="s">
        <v>843</v>
      </c>
      <c r="AW279" t="s">
        <v>844</v>
      </c>
      <c r="AX279">
        <v>8</v>
      </c>
      <c r="AY279" t="s">
        <v>17</v>
      </c>
      <c r="AZ279" t="s">
        <v>18</v>
      </c>
      <c r="BA279">
        <v>1</v>
      </c>
      <c r="BB279" s="6">
        <v>37008</v>
      </c>
      <c r="BC279" s="7" t="s">
        <v>19</v>
      </c>
      <c r="BE279">
        <v>3</v>
      </c>
      <c r="BF279">
        <v>479322</v>
      </c>
      <c r="BG279">
        <v>59017</v>
      </c>
      <c r="BH279" t="s">
        <v>845</v>
      </c>
      <c r="BJ279" t="s">
        <v>846</v>
      </c>
      <c r="BT279">
        <v>352784</v>
      </c>
    </row>
    <row r="280" spans="1:72" x14ac:dyDescent="0.3">
      <c r="A280">
        <v>352780</v>
      </c>
      <c r="B280">
        <v>306518</v>
      </c>
      <c r="F280" t="s">
        <v>764</v>
      </c>
      <c r="G280" t="s">
        <v>1</v>
      </c>
      <c r="H280">
        <v>428556</v>
      </c>
      <c r="I280" s="1" t="str">
        <f>HYPERLINK(AP280,"Hb")</f>
        <v>Hb</v>
      </c>
      <c r="K280">
        <v>1</v>
      </c>
      <c r="L280" t="s">
        <v>3</v>
      </c>
      <c r="M280">
        <v>100313</v>
      </c>
      <c r="N280" t="s">
        <v>4</v>
      </c>
      <c r="T280" t="s">
        <v>839</v>
      </c>
      <c r="U280" s="2">
        <v>1</v>
      </c>
      <c r="V280" t="s">
        <v>847</v>
      </c>
      <c r="W280" t="s">
        <v>796</v>
      </c>
      <c r="X280" t="s">
        <v>332</v>
      </c>
      <c r="Y280" s="4">
        <v>2</v>
      </c>
      <c r="Z280" s="5">
        <v>301</v>
      </c>
      <c r="AA280" s="5" t="s">
        <v>796</v>
      </c>
      <c r="AB280" t="s">
        <v>848</v>
      </c>
      <c r="AF280" t="s">
        <v>841</v>
      </c>
      <c r="AG280" t="s">
        <v>841</v>
      </c>
      <c r="AH280">
        <v>259761</v>
      </c>
      <c r="AI280">
        <v>6651588</v>
      </c>
      <c r="AJ280" s="5">
        <v>259000</v>
      </c>
      <c r="AK280" s="5">
        <v>6651000</v>
      </c>
      <c r="AL280">
        <v>1414</v>
      </c>
      <c r="AN280" t="s">
        <v>767</v>
      </c>
      <c r="AP280" t="s">
        <v>849</v>
      </c>
      <c r="AQ280">
        <v>100313</v>
      </c>
      <c r="AS280" s="8" t="s">
        <v>769</v>
      </c>
      <c r="AZ280" t="s">
        <v>767</v>
      </c>
      <c r="BA280">
        <v>1</v>
      </c>
      <c r="BB280" s="6">
        <v>37008</v>
      </c>
      <c r="BC280" s="11" t="s">
        <v>770</v>
      </c>
      <c r="BE280">
        <v>3</v>
      </c>
      <c r="BF280">
        <v>5888</v>
      </c>
      <c r="BH280" t="s">
        <v>850</v>
      </c>
      <c r="BJ280" t="s">
        <v>850</v>
      </c>
      <c r="BL280" t="s">
        <v>851</v>
      </c>
      <c r="BM280" t="s">
        <v>773</v>
      </c>
      <c r="BT280">
        <v>352780</v>
      </c>
    </row>
    <row r="281" spans="1:72" x14ac:dyDescent="0.3">
      <c r="A281">
        <v>369910</v>
      </c>
      <c r="B281">
        <v>297045</v>
      </c>
      <c r="F281" t="s">
        <v>0</v>
      </c>
      <c r="G281" t="s">
        <v>1</v>
      </c>
      <c r="H281" t="s">
        <v>852</v>
      </c>
      <c r="I281" s="1" t="str">
        <f>HYPERLINK(AP281,"Hb")</f>
        <v>Hb</v>
      </c>
      <c r="K281">
        <v>1</v>
      </c>
      <c r="L281" t="s">
        <v>3</v>
      </c>
      <c r="M281">
        <v>100313</v>
      </c>
      <c r="N281" t="s">
        <v>4</v>
      </c>
      <c r="T281" t="s">
        <v>853</v>
      </c>
      <c r="U281" s="2">
        <v>1</v>
      </c>
      <c r="V281" t="s">
        <v>796</v>
      </c>
      <c r="W281" t="s">
        <v>796</v>
      </c>
      <c r="X281" s="3" t="s">
        <v>332</v>
      </c>
      <c r="Y281" s="4">
        <v>2</v>
      </c>
      <c r="Z281" s="5">
        <v>301</v>
      </c>
      <c r="AA281" s="5" t="s">
        <v>796</v>
      </c>
      <c r="AB281" t="s">
        <v>854</v>
      </c>
      <c r="AC281">
        <v>1989</v>
      </c>
      <c r="AD281">
        <v>7</v>
      </c>
      <c r="AE281">
        <v>2</v>
      </c>
      <c r="AF281" t="s">
        <v>855</v>
      </c>
      <c r="AG281" t="s">
        <v>855</v>
      </c>
      <c r="AH281">
        <v>261470</v>
      </c>
      <c r="AI281">
        <v>6643690</v>
      </c>
      <c r="AJ281" s="5">
        <v>261000</v>
      </c>
      <c r="AK281" s="5">
        <v>6643000</v>
      </c>
      <c r="AL281">
        <v>707</v>
      </c>
      <c r="AN281">
        <v>8</v>
      </c>
      <c r="AO281" t="s">
        <v>293</v>
      </c>
      <c r="AP281" t="s">
        <v>856</v>
      </c>
      <c r="AQ281">
        <v>100313</v>
      </c>
      <c r="AT281">
        <v>1</v>
      </c>
      <c r="AU281" t="s">
        <v>14</v>
      </c>
      <c r="AV281" t="s">
        <v>857</v>
      </c>
      <c r="AW281" t="s">
        <v>858</v>
      </c>
      <c r="AX281">
        <v>8</v>
      </c>
      <c r="AY281" t="s">
        <v>17</v>
      </c>
      <c r="AZ281" t="s">
        <v>18</v>
      </c>
      <c r="BA281">
        <v>1</v>
      </c>
      <c r="BB281" s="6">
        <v>33170</v>
      </c>
      <c r="BC281" s="7" t="s">
        <v>19</v>
      </c>
      <c r="BE281">
        <v>3</v>
      </c>
      <c r="BF281">
        <v>470377</v>
      </c>
      <c r="BG281">
        <v>59051</v>
      </c>
      <c r="BH281" t="s">
        <v>859</v>
      </c>
      <c r="BJ281" t="s">
        <v>860</v>
      </c>
      <c r="BT281">
        <v>369910</v>
      </c>
    </row>
    <row r="282" spans="1:72" x14ac:dyDescent="0.3">
      <c r="A282">
        <v>371842</v>
      </c>
      <c r="B282">
        <v>306516</v>
      </c>
      <c r="F282" t="s">
        <v>0</v>
      </c>
      <c r="G282" t="s">
        <v>1</v>
      </c>
      <c r="H282" t="s">
        <v>861</v>
      </c>
      <c r="I282" s="1" t="str">
        <f>HYPERLINK(AP282,"Hb")</f>
        <v>Hb</v>
      </c>
      <c r="K282">
        <v>1</v>
      </c>
      <c r="L282" t="s">
        <v>3</v>
      </c>
      <c r="M282">
        <v>100313</v>
      </c>
      <c r="N282" t="s">
        <v>4</v>
      </c>
      <c r="T282" t="s">
        <v>862</v>
      </c>
      <c r="U282" s="2">
        <v>1</v>
      </c>
      <c r="V282" t="s">
        <v>796</v>
      </c>
      <c r="W282" t="s">
        <v>796</v>
      </c>
      <c r="X282" s="3" t="s">
        <v>332</v>
      </c>
      <c r="Y282" s="4">
        <v>2</v>
      </c>
      <c r="Z282" s="5">
        <v>301</v>
      </c>
      <c r="AA282" s="5" t="s">
        <v>796</v>
      </c>
      <c r="AB282" t="s">
        <v>863</v>
      </c>
      <c r="AC282">
        <v>1950</v>
      </c>
      <c r="AD282">
        <v>5</v>
      </c>
      <c r="AE282">
        <v>21</v>
      </c>
      <c r="AF282" t="s">
        <v>551</v>
      </c>
      <c r="AG282" t="s">
        <v>551</v>
      </c>
      <c r="AH282">
        <v>261785</v>
      </c>
      <c r="AI282">
        <v>6644021</v>
      </c>
      <c r="AJ282" s="5">
        <v>261000</v>
      </c>
      <c r="AK282" s="5">
        <v>6645000</v>
      </c>
      <c r="AL282">
        <v>391</v>
      </c>
      <c r="AN282">
        <v>8</v>
      </c>
      <c r="AO282" t="s">
        <v>12</v>
      </c>
      <c r="AP282" t="s">
        <v>864</v>
      </c>
      <c r="AQ282">
        <v>100313</v>
      </c>
      <c r="AT282">
        <v>1</v>
      </c>
      <c r="AU282" t="s">
        <v>14</v>
      </c>
      <c r="AV282" t="s">
        <v>865</v>
      </c>
      <c r="AW282" t="s">
        <v>866</v>
      </c>
      <c r="AX282">
        <v>8</v>
      </c>
      <c r="AY282" t="s">
        <v>17</v>
      </c>
      <c r="AZ282" t="s">
        <v>18</v>
      </c>
      <c r="BA282">
        <v>1</v>
      </c>
      <c r="BB282" s="6">
        <v>37008</v>
      </c>
      <c r="BC282" s="7" t="s">
        <v>19</v>
      </c>
      <c r="BE282">
        <v>3</v>
      </c>
      <c r="BF282">
        <v>479328</v>
      </c>
      <c r="BG282">
        <v>59045</v>
      </c>
      <c r="BH282" t="s">
        <v>867</v>
      </c>
      <c r="BJ282" t="s">
        <v>868</v>
      </c>
      <c r="BT282">
        <v>371842</v>
      </c>
    </row>
    <row r="283" spans="1:72" x14ac:dyDescent="0.3">
      <c r="A283">
        <v>371843</v>
      </c>
      <c r="B283">
        <v>306523</v>
      </c>
      <c r="F283" t="s">
        <v>0</v>
      </c>
      <c r="G283" t="s">
        <v>1</v>
      </c>
      <c r="H283" t="s">
        <v>869</v>
      </c>
      <c r="I283" s="1" t="str">
        <f>HYPERLINK(AP283,"Hb")</f>
        <v>Hb</v>
      </c>
      <c r="K283">
        <v>1</v>
      </c>
      <c r="L283" t="s">
        <v>3</v>
      </c>
      <c r="M283">
        <v>100313</v>
      </c>
      <c r="N283" t="s">
        <v>4</v>
      </c>
      <c r="T283" t="s">
        <v>862</v>
      </c>
      <c r="U283" s="2">
        <v>1</v>
      </c>
      <c r="V283" t="s">
        <v>796</v>
      </c>
      <c r="W283" t="s">
        <v>796</v>
      </c>
      <c r="X283" s="3" t="s">
        <v>332</v>
      </c>
      <c r="Y283" s="4">
        <v>2</v>
      </c>
      <c r="Z283" s="5">
        <v>301</v>
      </c>
      <c r="AA283" s="5" t="s">
        <v>796</v>
      </c>
      <c r="AB283" t="s">
        <v>870</v>
      </c>
      <c r="AC283">
        <v>1950</v>
      </c>
      <c r="AD283">
        <v>5</v>
      </c>
      <c r="AE283">
        <v>21</v>
      </c>
      <c r="AF283" t="s">
        <v>551</v>
      </c>
      <c r="AG283" t="s">
        <v>551</v>
      </c>
      <c r="AH283">
        <v>261785</v>
      </c>
      <c r="AI283">
        <v>6644021</v>
      </c>
      <c r="AJ283" s="5">
        <v>261000</v>
      </c>
      <c r="AK283" s="5">
        <v>6645000</v>
      </c>
      <c r="AL283">
        <v>391</v>
      </c>
      <c r="AN283">
        <v>8</v>
      </c>
      <c r="AO283" t="s">
        <v>12</v>
      </c>
      <c r="AP283" t="s">
        <v>871</v>
      </c>
      <c r="AQ283">
        <v>100313</v>
      </c>
      <c r="AT283">
        <v>1</v>
      </c>
      <c r="AU283" t="s">
        <v>14</v>
      </c>
      <c r="AV283" t="s">
        <v>865</v>
      </c>
      <c r="AW283" t="s">
        <v>872</v>
      </c>
      <c r="AX283">
        <v>8</v>
      </c>
      <c r="AY283" t="s">
        <v>17</v>
      </c>
      <c r="AZ283" t="s">
        <v>18</v>
      </c>
      <c r="BA283">
        <v>1</v>
      </c>
      <c r="BB283" s="6">
        <v>37008</v>
      </c>
      <c r="BC283" s="7" t="s">
        <v>19</v>
      </c>
      <c r="BE283">
        <v>3</v>
      </c>
      <c r="BF283">
        <v>479334</v>
      </c>
      <c r="BG283">
        <v>59046</v>
      </c>
      <c r="BH283" t="s">
        <v>873</v>
      </c>
      <c r="BJ283" t="s">
        <v>874</v>
      </c>
      <c r="BT283">
        <v>371843</v>
      </c>
    </row>
    <row r="284" spans="1:72" x14ac:dyDescent="0.3">
      <c r="A284">
        <v>372957</v>
      </c>
      <c r="B284">
        <v>298537</v>
      </c>
      <c r="F284" t="s">
        <v>0</v>
      </c>
      <c r="G284" t="s">
        <v>1</v>
      </c>
      <c r="H284" t="s">
        <v>881</v>
      </c>
      <c r="I284" s="1" t="str">
        <f>HYPERLINK(AP284,"Hb")</f>
        <v>Hb</v>
      </c>
      <c r="K284">
        <v>1</v>
      </c>
      <c r="L284" t="s">
        <v>3</v>
      </c>
      <c r="M284">
        <v>100313</v>
      </c>
      <c r="N284" t="s">
        <v>4</v>
      </c>
      <c r="T284" t="s">
        <v>882</v>
      </c>
      <c r="U284" s="2">
        <v>1</v>
      </c>
      <c r="V284" t="s">
        <v>796</v>
      </c>
      <c r="W284" t="s">
        <v>796</v>
      </c>
      <c r="X284" s="3" t="s">
        <v>332</v>
      </c>
      <c r="Y284" s="4">
        <v>2</v>
      </c>
      <c r="Z284" s="5">
        <v>301</v>
      </c>
      <c r="AA284" s="5" t="s">
        <v>796</v>
      </c>
      <c r="AB284" t="s">
        <v>883</v>
      </c>
      <c r="AC284">
        <v>2004</v>
      </c>
      <c r="AD284">
        <v>7</v>
      </c>
      <c r="AE284">
        <v>10</v>
      </c>
      <c r="AF284" t="s">
        <v>113</v>
      </c>
      <c r="AG284" t="s">
        <v>113</v>
      </c>
      <c r="AH284">
        <v>261978</v>
      </c>
      <c r="AI284">
        <v>6649369</v>
      </c>
      <c r="AJ284" s="5">
        <v>261000</v>
      </c>
      <c r="AK284" s="5">
        <v>6649000</v>
      </c>
      <c r="AL284">
        <v>30</v>
      </c>
      <c r="AN284">
        <v>8</v>
      </c>
      <c r="AO284" t="s">
        <v>12</v>
      </c>
      <c r="AP284" t="s">
        <v>884</v>
      </c>
      <c r="AQ284">
        <v>100313</v>
      </c>
      <c r="AT284">
        <v>1</v>
      </c>
      <c r="AU284" t="s">
        <v>14</v>
      </c>
      <c r="AV284" t="s">
        <v>885</v>
      </c>
      <c r="AW284" t="s">
        <v>886</v>
      </c>
      <c r="AX284">
        <v>8</v>
      </c>
      <c r="AY284" t="s">
        <v>17</v>
      </c>
      <c r="AZ284" t="s">
        <v>18</v>
      </c>
      <c r="BA284">
        <v>1</v>
      </c>
      <c r="BB284" s="6">
        <v>43991</v>
      </c>
      <c r="BC284" s="7" t="s">
        <v>19</v>
      </c>
      <c r="BE284">
        <v>3</v>
      </c>
      <c r="BF284">
        <v>471789</v>
      </c>
      <c r="BG284">
        <v>59053</v>
      </c>
      <c r="BH284" t="s">
        <v>887</v>
      </c>
      <c r="BJ284" t="s">
        <v>888</v>
      </c>
      <c r="BT284">
        <v>372957</v>
      </c>
    </row>
    <row r="285" spans="1:72" x14ac:dyDescent="0.3">
      <c r="A285">
        <v>360895</v>
      </c>
      <c r="B285">
        <v>276444</v>
      </c>
      <c r="F285" t="s">
        <v>0</v>
      </c>
      <c r="G285" t="s">
        <v>1</v>
      </c>
      <c r="H285" t="s">
        <v>889</v>
      </c>
      <c r="I285" s="1" t="str">
        <f>HYPERLINK(AP285,"Hb")</f>
        <v>Hb</v>
      </c>
      <c r="K285">
        <v>1</v>
      </c>
      <c r="L285" t="s">
        <v>3</v>
      </c>
      <c r="M285">
        <v>100313</v>
      </c>
      <c r="N285" t="s">
        <v>4</v>
      </c>
      <c r="T285" t="s">
        <v>890</v>
      </c>
      <c r="U285" s="2">
        <v>1</v>
      </c>
      <c r="V285" t="s">
        <v>796</v>
      </c>
      <c r="W285" t="s">
        <v>796</v>
      </c>
      <c r="X285" s="3" t="s">
        <v>332</v>
      </c>
      <c r="Y285" s="4">
        <v>2</v>
      </c>
      <c r="Z285" s="5">
        <v>301</v>
      </c>
      <c r="AA285" s="5" t="s">
        <v>796</v>
      </c>
      <c r="AB285" t="s">
        <v>891</v>
      </c>
      <c r="AC285">
        <v>2006</v>
      </c>
      <c r="AD285">
        <v>10</v>
      </c>
      <c r="AE285">
        <v>25</v>
      </c>
      <c r="AF285" t="s">
        <v>892</v>
      </c>
      <c r="AG285" t="s">
        <v>892</v>
      </c>
      <c r="AH285">
        <v>261099</v>
      </c>
      <c r="AI285">
        <v>6651637</v>
      </c>
      <c r="AJ285" s="5">
        <v>261000</v>
      </c>
      <c r="AK285" s="5">
        <v>6651000</v>
      </c>
      <c r="AL285">
        <v>7</v>
      </c>
      <c r="AN285">
        <v>8</v>
      </c>
      <c r="AO285" t="s">
        <v>293</v>
      </c>
      <c r="AP285" t="s">
        <v>893</v>
      </c>
      <c r="AQ285">
        <v>100313</v>
      </c>
      <c r="AT285">
        <v>1</v>
      </c>
      <c r="AU285" t="s">
        <v>14</v>
      </c>
      <c r="AV285" t="s">
        <v>894</v>
      </c>
      <c r="AW285" t="s">
        <v>895</v>
      </c>
      <c r="AX285">
        <v>8</v>
      </c>
      <c r="AY285" t="s">
        <v>17</v>
      </c>
      <c r="AZ285" t="s">
        <v>18</v>
      </c>
      <c r="BA285">
        <v>1</v>
      </c>
      <c r="BB285" s="6">
        <v>39199</v>
      </c>
      <c r="BC285" s="7" t="s">
        <v>19</v>
      </c>
      <c r="BE285">
        <v>3</v>
      </c>
      <c r="BF285">
        <v>448931</v>
      </c>
      <c r="BG285">
        <v>59054</v>
      </c>
      <c r="BH285" t="s">
        <v>896</v>
      </c>
      <c r="BJ285" t="s">
        <v>897</v>
      </c>
      <c r="BT285">
        <v>360895</v>
      </c>
    </row>
    <row r="286" spans="1:72" x14ac:dyDescent="0.3">
      <c r="A286">
        <v>366138</v>
      </c>
      <c r="B286">
        <v>306505</v>
      </c>
      <c r="F286" t="s">
        <v>0</v>
      </c>
      <c r="G286" t="s">
        <v>1</v>
      </c>
      <c r="H286" t="s">
        <v>898</v>
      </c>
      <c r="I286" s="1" t="str">
        <f>HYPERLINK(AP286,"Hb")</f>
        <v>Hb</v>
      </c>
      <c r="K286">
        <v>1</v>
      </c>
      <c r="L286" t="s">
        <v>3</v>
      </c>
      <c r="M286">
        <v>100313</v>
      </c>
      <c r="N286" t="s">
        <v>4</v>
      </c>
      <c r="T286" t="s">
        <v>899</v>
      </c>
      <c r="U286" s="9">
        <v>3</v>
      </c>
      <c r="V286" t="s">
        <v>796</v>
      </c>
      <c r="W286" t="s">
        <v>796</v>
      </c>
      <c r="X286" s="3" t="s">
        <v>332</v>
      </c>
      <c r="Y286" s="4">
        <v>2</v>
      </c>
      <c r="Z286" s="5">
        <v>301</v>
      </c>
      <c r="AA286" s="5" t="s">
        <v>796</v>
      </c>
      <c r="AB286" t="s">
        <v>900</v>
      </c>
      <c r="AC286">
        <v>1861</v>
      </c>
      <c r="AD286">
        <v>1</v>
      </c>
      <c r="AE286">
        <v>1</v>
      </c>
      <c r="AF286" t="s">
        <v>841</v>
      </c>
      <c r="AG286" t="s">
        <v>841</v>
      </c>
      <c r="AH286">
        <v>261317</v>
      </c>
      <c r="AI286">
        <v>6656077</v>
      </c>
      <c r="AJ286" s="5">
        <v>261000</v>
      </c>
      <c r="AK286" s="5">
        <v>6657000</v>
      </c>
      <c r="AL286">
        <v>20057</v>
      </c>
      <c r="AN286">
        <v>8</v>
      </c>
      <c r="AP286" t="s">
        <v>901</v>
      </c>
      <c r="AQ286">
        <v>100313</v>
      </c>
      <c r="AT286">
        <v>1</v>
      </c>
      <c r="AU286" t="s">
        <v>14</v>
      </c>
      <c r="AV286" t="s">
        <v>902</v>
      </c>
      <c r="AW286" t="s">
        <v>903</v>
      </c>
      <c r="AX286">
        <v>8</v>
      </c>
      <c r="AY286" t="s">
        <v>17</v>
      </c>
      <c r="AZ286" t="s">
        <v>18</v>
      </c>
      <c r="BA286">
        <v>1</v>
      </c>
      <c r="BB286" s="6">
        <v>37008</v>
      </c>
      <c r="BC286" s="7" t="s">
        <v>19</v>
      </c>
      <c r="BE286">
        <v>3</v>
      </c>
      <c r="BF286">
        <v>479317</v>
      </c>
      <c r="BG286">
        <v>59018</v>
      </c>
      <c r="BH286" t="s">
        <v>904</v>
      </c>
      <c r="BJ286" t="s">
        <v>905</v>
      </c>
      <c r="BT286">
        <v>366138</v>
      </c>
    </row>
    <row r="287" spans="1:72" x14ac:dyDescent="0.3">
      <c r="A287">
        <v>366140</v>
      </c>
      <c r="B287">
        <v>306508</v>
      </c>
      <c r="F287" t="s">
        <v>0</v>
      </c>
      <c r="G287" t="s">
        <v>1</v>
      </c>
      <c r="H287" t="s">
        <v>906</v>
      </c>
      <c r="I287" s="1" t="str">
        <f>HYPERLINK(AP287,"Hb")</f>
        <v>Hb</v>
      </c>
      <c r="K287">
        <v>1</v>
      </c>
      <c r="L287" t="s">
        <v>3</v>
      </c>
      <c r="M287">
        <v>100313</v>
      </c>
      <c r="N287" t="s">
        <v>4</v>
      </c>
      <c r="T287" t="s">
        <v>899</v>
      </c>
      <c r="U287" s="9">
        <v>3</v>
      </c>
      <c r="V287" t="s">
        <v>796</v>
      </c>
      <c r="W287" t="s">
        <v>796</v>
      </c>
      <c r="X287" s="3" t="s">
        <v>332</v>
      </c>
      <c r="Y287" s="4">
        <v>2</v>
      </c>
      <c r="Z287" s="5">
        <v>301</v>
      </c>
      <c r="AA287" s="5" t="s">
        <v>796</v>
      </c>
      <c r="AB287" t="s">
        <v>907</v>
      </c>
      <c r="AC287">
        <v>1862</v>
      </c>
      <c r="AD287">
        <v>8</v>
      </c>
      <c r="AE287">
        <v>20</v>
      </c>
      <c r="AF287" t="s">
        <v>908</v>
      </c>
      <c r="AG287" t="s">
        <v>908</v>
      </c>
      <c r="AH287">
        <v>261317</v>
      </c>
      <c r="AI287">
        <v>6656077</v>
      </c>
      <c r="AJ287" s="5">
        <v>261000</v>
      </c>
      <c r="AK287" s="5">
        <v>6657000</v>
      </c>
      <c r="AL287">
        <v>20057</v>
      </c>
      <c r="AN287">
        <v>8</v>
      </c>
      <c r="AP287" t="s">
        <v>909</v>
      </c>
      <c r="AQ287">
        <v>100313</v>
      </c>
      <c r="AT287">
        <v>1</v>
      </c>
      <c r="AU287" t="s">
        <v>14</v>
      </c>
      <c r="AV287" t="s">
        <v>902</v>
      </c>
      <c r="AW287" t="s">
        <v>910</v>
      </c>
      <c r="AX287">
        <v>8</v>
      </c>
      <c r="AY287" t="s">
        <v>17</v>
      </c>
      <c r="AZ287" t="s">
        <v>18</v>
      </c>
      <c r="BA287">
        <v>1</v>
      </c>
      <c r="BB287" s="6">
        <v>37008</v>
      </c>
      <c r="BC287" s="7" t="s">
        <v>19</v>
      </c>
      <c r="BE287">
        <v>3</v>
      </c>
      <c r="BF287">
        <v>479320</v>
      </c>
      <c r="BG287">
        <v>59019</v>
      </c>
      <c r="BH287" t="s">
        <v>911</v>
      </c>
      <c r="BJ287" t="s">
        <v>912</v>
      </c>
      <c r="BT287">
        <v>366140</v>
      </c>
    </row>
    <row r="288" spans="1:72" x14ac:dyDescent="0.3">
      <c r="A288">
        <v>366142</v>
      </c>
      <c r="B288">
        <v>306515</v>
      </c>
      <c r="F288" t="s">
        <v>0</v>
      </c>
      <c r="G288" t="s">
        <v>1</v>
      </c>
      <c r="H288" t="s">
        <v>913</v>
      </c>
      <c r="I288" s="1" t="str">
        <f>HYPERLINK(AP288,"Hb")</f>
        <v>Hb</v>
      </c>
      <c r="K288">
        <v>1</v>
      </c>
      <c r="L288" t="s">
        <v>3</v>
      </c>
      <c r="M288">
        <v>100313</v>
      </c>
      <c r="N288" t="s">
        <v>4</v>
      </c>
      <c r="T288" t="s">
        <v>899</v>
      </c>
      <c r="U288" s="9">
        <v>3</v>
      </c>
      <c r="V288" t="s">
        <v>796</v>
      </c>
      <c r="W288" t="s">
        <v>796</v>
      </c>
      <c r="X288" s="3" t="s">
        <v>332</v>
      </c>
      <c r="Y288" s="4">
        <v>2</v>
      </c>
      <c r="Z288" s="5">
        <v>301</v>
      </c>
      <c r="AA288" s="5" t="s">
        <v>796</v>
      </c>
      <c r="AB288" t="s">
        <v>914</v>
      </c>
      <c r="AC288">
        <v>1873</v>
      </c>
      <c r="AD288">
        <v>9</v>
      </c>
      <c r="AE288">
        <v>4</v>
      </c>
      <c r="AF288" t="s">
        <v>915</v>
      </c>
      <c r="AG288" t="s">
        <v>915</v>
      </c>
      <c r="AH288">
        <v>261317</v>
      </c>
      <c r="AI288">
        <v>6656077</v>
      </c>
      <c r="AJ288" s="5">
        <v>261000</v>
      </c>
      <c r="AK288" s="5">
        <v>6657000</v>
      </c>
      <c r="AL288">
        <v>20057</v>
      </c>
      <c r="AN288">
        <v>8</v>
      </c>
      <c r="AP288" t="s">
        <v>916</v>
      </c>
      <c r="AQ288">
        <v>100313</v>
      </c>
      <c r="AT288">
        <v>1</v>
      </c>
      <c r="AU288" t="s">
        <v>14</v>
      </c>
      <c r="AV288" t="s">
        <v>902</v>
      </c>
      <c r="AW288" t="s">
        <v>917</v>
      </c>
      <c r="AX288">
        <v>8</v>
      </c>
      <c r="AY288" t="s">
        <v>17</v>
      </c>
      <c r="AZ288" t="s">
        <v>18</v>
      </c>
      <c r="BA288">
        <v>1</v>
      </c>
      <c r="BB288" s="6">
        <v>37008</v>
      </c>
      <c r="BC288" s="7" t="s">
        <v>19</v>
      </c>
      <c r="BE288">
        <v>3</v>
      </c>
      <c r="BF288">
        <v>479327</v>
      </c>
      <c r="BG288">
        <v>59024</v>
      </c>
      <c r="BH288" t="s">
        <v>918</v>
      </c>
      <c r="BJ288" t="s">
        <v>919</v>
      </c>
      <c r="BT288">
        <v>366142</v>
      </c>
    </row>
    <row r="289" spans="1:72" x14ac:dyDescent="0.3">
      <c r="A289">
        <v>362853</v>
      </c>
      <c r="B289">
        <v>140879</v>
      </c>
      <c r="F289" t="s">
        <v>0</v>
      </c>
      <c r="G289" t="s">
        <v>54</v>
      </c>
      <c r="H289" t="s">
        <v>920</v>
      </c>
      <c r="I289" s="1" t="str">
        <f>HYPERLINK(AP289,"Hb")</f>
        <v>Hb</v>
      </c>
      <c r="K289">
        <v>1</v>
      </c>
      <c r="L289" t="s">
        <v>3</v>
      </c>
      <c r="M289">
        <v>100313</v>
      </c>
      <c r="N289" t="s">
        <v>4</v>
      </c>
      <c r="T289" t="s">
        <v>899</v>
      </c>
      <c r="U289" s="9">
        <v>3</v>
      </c>
      <c r="V289" t="s">
        <v>796</v>
      </c>
      <c r="W289" t="s">
        <v>796</v>
      </c>
      <c r="X289" s="3" t="s">
        <v>332</v>
      </c>
      <c r="Y289" s="4">
        <v>2</v>
      </c>
      <c r="Z289" s="5">
        <v>301</v>
      </c>
      <c r="AA289" s="5" t="s">
        <v>796</v>
      </c>
      <c r="AB289" t="s">
        <v>921</v>
      </c>
      <c r="AC289">
        <v>1880</v>
      </c>
      <c r="AD289">
        <v>8</v>
      </c>
      <c r="AE289">
        <v>1</v>
      </c>
      <c r="AF289" t="s">
        <v>922</v>
      </c>
      <c r="AG289" t="s">
        <v>59</v>
      </c>
      <c r="AH289">
        <v>261317</v>
      </c>
      <c r="AI289">
        <v>6656077</v>
      </c>
      <c r="AJ289" s="5">
        <v>261000</v>
      </c>
      <c r="AK289" s="5">
        <v>6657000</v>
      </c>
      <c r="AL289">
        <v>20057</v>
      </c>
      <c r="AN289">
        <v>105</v>
      </c>
      <c r="AP289" t="s">
        <v>923</v>
      </c>
      <c r="AQ289">
        <v>100313</v>
      </c>
      <c r="AT289">
        <v>1</v>
      </c>
      <c r="AU289" t="s">
        <v>14</v>
      </c>
      <c r="AV289" t="s">
        <v>902</v>
      </c>
      <c r="AW289" t="s">
        <v>924</v>
      </c>
      <c r="AX289">
        <v>105</v>
      </c>
      <c r="AY289" t="s">
        <v>64</v>
      </c>
      <c r="AZ289" t="s">
        <v>65</v>
      </c>
      <c r="BA289">
        <v>1</v>
      </c>
      <c r="BB289" s="6">
        <v>40833</v>
      </c>
      <c r="BC289" s="7" t="s">
        <v>19</v>
      </c>
      <c r="BE289">
        <v>5</v>
      </c>
      <c r="BF289">
        <v>292652</v>
      </c>
      <c r="BG289">
        <v>59027</v>
      </c>
      <c r="BH289" t="s">
        <v>925</v>
      </c>
      <c r="BJ289" t="s">
        <v>926</v>
      </c>
      <c r="BT289">
        <v>362853</v>
      </c>
    </row>
    <row r="290" spans="1:72" x14ac:dyDescent="0.3">
      <c r="A290">
        <v>362849</v>
      </c>
      <c r="B290">
        <v>140873</v>
      </c>
      <c r="F290" t="s">
        <v>0</v>
      </c>
      <c r="G290" t="s">
        <v>54</v>
      </c>
      <c r="H290" t="s">
        <v>927</v>
      </c>
      <c r="I290" s="1" t="str">
        <f>HYPERLINK(AP290,"Hb")</f>
        <v>Hb</v>
      </c>
      <c r="K290">
        <v>1</v>
      </c>
      <c r="L290" t="s">
        <v>3</v>
      </c>
      <c r="M290">
        <v>100313</v>
      </c>
      <c r="N290" t="s">
        <v>4</v>
      </c>
      <c r="T290" t="s">
        <v>899</v>
      </c>
      <c r="U290" s="9">
        <v>3</v>
      </c>
      <c r="V290" t="s">
        <v>796</v>
      </c>
      <c r="W290" t="s">
        <v>796</v>
      </c>
      <c r="X290" s="3" t="s">
        <v>332</v>
      </c>
      <c r="Y290" s="4">
        <v>2</v>
      </c>
      <c r="Z290" s="5">
        <v>301</v>
      </c>
      <c r="AA290" s="5" t="s">
        <v>796</v>
      </c>
      <c r="AB290" t="s">
        <v>928</v>
      </c>
      <c r="AC290">
        <v>1882</v>
      </c>
      <c r="AD290">
        <v>10</v>
      </c>
      <c r="AE290">
        <v>1</v>
      </c>
      <c r="AF290" t="s">
        <v>929</v>
      </c>
      <c r="AG290" t="s">
        <v>59</v>
      </c>
      <c r="AH290">
        <v>261317</v>
      </c>
      <c r="AI290">
        <v>6656077</v>
      </c>
      <c r="AJ290" s="5">
        <v>261000</v>
      </c>
      <c r="AK290" s="5">
        <v>6657000</v>
      </c>
      <c r="AL290">
        <v>20057</v>
      </c>
      <c r="AN290">
        <v>105</v>
      </c>
      <c r="AP290" t="s">
        <v>930</v>
      </c>
      <c r="AQ290">
        <v>100313</v>
      </c>
      <c r="AT290">
        <v>1</v>
      </c>
      <c r="AU290" t="s">
        <v>14</v>
      </c>
      <c r="AV290" t="s">
        <v>902</v>
      </c>
      <c r="AW290" t="s">
        <v>931</v>
      </c>
      <c r="AX290">
        <v>105</v>
      </c>
      <c r="AY290" t="s">
        <v>64</v>
      </c>
      <c r="AZ290" t="s">
        <v>65</v>
      </c>
      <c r="BA290">
        <v>1</v>
      </c>
      <c r="BB290" s="6">
        <v>40833</v>
      </c>
      <c r="BC290" s="7" t="s">
        <v>19</v>
      </c>
      <c r="BE290">
        <v>5</v>
      </c>
      <c r="BF290">
        <v>292648</v>
      </c>
      <c r="BG290">
        <v>59028</v>
      </c>
      <c r="BH290" t="s">
        <v>932</v>
      </c>
      <c r="BJ290" t="s">
        <v>933</v>
      </c>
      <c r="BT290">
        <v>362849</v>
      </c>
    </row>
    <row r="291" spans="1:72" x14ac:dyDescent="0.3">
      <c r="A291">
        <v>366139</v>
      </c>
      <c r="B291">
        <v>306506</v>
      </c>
      <c r="F291" t="s">
        <v>0</v>
      </c>
      <c r="G291" t="s">
        <v>1</v>
      </c>
      <c r="H291" t="s">
        <v>934</v>
      </c>
      <c r="I291" s="1" t="str">
        <f>HYPERLINK(AP291,"Hb")</f>
        <v>Hb</v>
      </c>
      <c r="K291">
        <v>1</v>
      </c>
      <c r="L291" t="s">
        <v>3</v>
      </c>
      <c r="M291">
        <v>100313</v>
      </c>
      <c r="N291" t="s">
        <v>4</v>
      </c>
      <c r="T291" t="s">
        <v>899</v>
      </c>
      <c r="U291" s="9">
        <v>3</v>
      </c>
      <c r="V291" t="s">
        <v>796</v>
      </c>
      <c r="W291" t="s">
        <v>796</v>
      </c>
      <c r="X291" s="3" t="s">
        <v>332</v>
      </c>
      <c r="Y291" s="4">
        <v>2</v>
      </c>
      <c r="Z291" s="5">
        <v>301</v>
      </c>
      <c r="AA291" s="5" t="s">
        <v>796</v>
      </c>
      <c r="AB291" t="s">
        <v>935</v>
      </c>
      <c r="AC291">
        <v>1885</v>
      </c>
      <c r="AD291">
        <v>7</v>
      </c>
      <c r="AE291">
        <v>1</v>
      </c>
      <c r="AF291" t="s">
        <v>936</v>
      </c>
      <c r="AG291" t="s">
        <v>59</v>
      </c>
      <c r="AH291">
        <v>261317</v>
      </c>
      <c r="AI291">
        <v>6656077</v>
      </c>
      <c r="AJ291" s="5">
        <v>261000</v>
      </c>
      <c r="AK291" s="5">
        <v>6657000</v>
      </c>
      <c r="AL291">
        <v>20057</v>
      </c>
      <c r="AN291">
        <v>8</v>
      </c>
      <c r="AP291" t="s">
        <v>937</v>
      </c>
      <c r="AQ291">
        <v>100313</v>
      </c>
      <c r="AT291">
        <v>1</v>
      </c>
      <c r="AU291" t="s">
        <v>14</v>
      </c>
      <c r="AV291" t="s">
        <v>902</v>
      </c>
      <c r="AW291" t="s">
        <v>938</v>
      </c>
      <c r="AX291">
        <v>8</v>
      </c>
      <c r="AY291" t="s">
        <v>17</v>
      </c>
      <c r="AZ291" t="s">
        <v>18</v>
      </c>
      <c r="BA291">
        <v>1</v>
      </c>
      <c r="BB291" s="6">
        <v>41214</v>
      </c>
      <c r="BC291" s="7" t="s">
        <v>19</v>
      </c>
      <c r="BE291">
        <v>3</v>
      </c>
      <c r="BF291">
        <v>479318</v>
      </c>
      <c r="BG291">
        <v>59029</v>
      </c>
      <c r="BH291" t="s">
        <v>939</v>
      </c>
      <c r="BJ291" t="s">
        <v>940</v>
      </c>
      <c r="BT291">
        <v>366139</v>
      </c>
    </row>
    <row r="292" spans="1:72" x14ac:dyDescent="0.3">
      <c r="A292">
        <v>366454</v>
      </c>
      <c r="B292">
        <v>311952</v>
      </c>
      <c r="F292" t="s">
        <v>0</v>
      </c>
      <c r="G292" t="s">
        <v>1</v>
      </c>
      <c r="H292" t="s">
        <v>941</v>
      </c>
      <c r="I292" s="1" t="str">
        <f>HYPERLINK(AP292,"Hb")</f>
        <v>Hb</v>
      </c>
      <c r="K292">
        <v>1</v>
      </c>
      <c r="L292" t="s">
        <v>3</v>
      </c>
      <c r="M292">
        <v>100313</v>
      </c>
      <c r="N292" t="s">
        <v>4</v>
      </c>
      <c r="T292" t="s">
        <v>899</v>
      </c>
      <c r="U292" s="9">
        <v>3</v>
      </c>
      <c r="V292" t="s">
        <v>796</v>
      </c>
      <c r="W292" t="s">
        <v>796</v>
      </c>
      <c r="X292" s="3" t="s">
        <v>332</v>
      </c>
      <c r="Y292" s="4">
        <v>2</v>
      </c>
      <c r="Z292" s="5">
        <v>301</v>
      </c>
      <c r="AA292" s="5" t="s">
        <v>796</v>
      </c>
      <c r="AB292" t="s">
        <v>942</v>
      </c>
      <c r="AC292">
        <v>1887</v>
      </c>
      <c r="AD292">
        <v>7</v>
      </c>
      <c r="AE292">
        <v>22</v>
      </c>
      <c r="AF292" t="s">
        <v>943</v>
      </c>
      <c r="AG292" t="s">
        <v>943</v>
      </c>
      <c r="AH292">
        <v>261317</v>
      </c>
      <c r="AI292">
        <v>6656077</v>
      </c>
      <c r="AJ292" s="5">
        <v>261000</v>
      </c>
      <c r="AK292" s="5">
        <v>6657000</v>
      </c>
      <c r="AL292">
        <v>20057</v>
      </c>
      <c r="AN292">
        <v>8</v>
      </c>
      <c r="AP292" t="s">
        <v>944</v>
      </c>
      <c r="AQ292">
        <v>100313</v>
      </c>
      <c r="AT292">
        <v>1</v>
      </c>
      <c r="AU292" t="s">
        <v>14</v>
      </c>
      <c r="AV292" t="s">
        <v>902</v>
      </c>
      <c r="AW292" t="s">
        <v>945</v>
      </c>
      <c r="AX292">
        <v>8</v>
      </c>
      <c r="AY292" t="s">
        <v>17</v>
      </c>
      <c r="AZ292" t="s">
        <v>18</v>
      </c>
      <c r="BA292">
        <v>1</v>
      </c>
      <c r="BB292" s="6">
        <v>36972</v>
      </c>
      <c r="BC292" s="7" t="s">
        <v>19</v>
      </c>
      <c r="BE292">
        <v>3</v>
      </c>
      <c r="BF292">
        <v>484009</v>
      </c>
      <c r="BG292">
        <v>59030</v>
      </c>
      <c r="BH292" t="s">
        <v>946</v>
      </c>
      <c r="BJ292" t="s">
        <v>947</v>
      </c>
      <c r="BT292">
        <v>366454</v>
      </c>
    </row>
    <row r="293" spans="1:72" x14ac:dyDescent="0.3">
      <c r="A293">
        <v>364787</v>
      </c>
      <c r="B293">
        <v>282254</v>
      </c>
      <c r="F293" t="s">
        <v>0</v>
      </c>
      <c r="G293" t="s">
        <v>1</v>
      </c>
      <c r="H293" t="s">
        <v>948</v>
      </c>
      <c r="I293" s="1" t="str">
        <f>HYPERLINK(AP293,"Hb")</f>
        <v>Hb</v>
      </c>
      <c r="K293">
        <v>1</v>
      </c>
      <c r="L293" t="s">
        <v>3</v>
      </c>
      <c r="M293">
        <v>100313</v>
      </c>
      <c r="N293" t="s">
        <v>4</v>
      </c>
      <c r="T293" t="s">
        <v>899</v>
      </c>
      <c r="U293" s="9">
        <v>3</v>
      </c>
      <c r="V293" t="s">
        <v>796</v>
      </c>
      <c r="W293" t="s">
        <v>796</v>
      </c>
      <c r="X293" s="3" t="s">
        <v>332</v>
      </c>
      <c r="Y293" s="4">
        <v>2</v>
      </c>
      <c r="Z293" s="5">
        <v>301</v>
      </c>
      <c r="AA293" s="5" t="s">
        <v>796</v>
      </c>
      <c r="AB293" t="s">
        <v>949</v>
      </c>
      <c r="AC293">
        <v>1889</v>
      </c>
      <c r="AD293">
        <v>7</v>
      </c>
      <c r="AE293">
        <v>1</v>
      </c>
      <c r="AF293" t="s">
        <v>950</v>
      </c>
      <c r="AG293" t="s">
        <v>950</v>
      </c>
      <c r="AH293">
        <v>261317</v>
      </c>
      <c r="AI293">
        <v>6656077</v>
      </c>
      <c r="AJ293" s="5">
        <v>261000</v>
      </c>
      <c r="AK293" s="5">
        <v>6657000</v>
      </c>
      <c r="AL293">
        <v>20057</v>
      </c>
      <c r="AN293">
        <v>8</v>
      </c>
      <c r="AP293" t="s">
        <v>951</v>
      </c>
      <c r="AQ293">
        <v>100313</v>
      </c>
      <c r="AT293">
        <v>1</v>
      </c>
      <c r="AU293" t="s">
        <v>14</v>
      </c>
      <c r="AV293" t="s">
        <v>902</v>
      </c>
      <c r="AW293" t="s">
        <v>952</v>
      </c>
      <c r="AX293">
        <v>8</v>
      </c>
      <c r="AY293" t="s">
        <v>17</v>
      </c>
      <c r="AZ293" t="s">
        <v>18</v>
      </c>
      <c r="BA293">
        <v>1</v>
      </c>
      <c r="BB293" s="6">
        <v>41205</v>
      </c>
      <c r="BC293" s="7" t="s">
        <v>19</v>
      </c>
      <c r="BE293">
        <v>3</v>
      </c>
      <c r="BF293">
        <v>455515</v>
      </c>
      <c r="BG293">
        <v>59033</v>
      </c>
      <c r="BH293" t="s">
        <v>953</v>
      </c>
      <c r="BJ293" t="s">
        <v>954</v>
      </c>
      <c r="BT293">
        <v>364787</v>
      </c>
    </row>
    <row r="294" spans="1:72" x14ac:dyDescent="0.3">
      <c r="A294">
        <v>366143</v>
      </c>
      <c r="B294">
        <v>306520</v>
      </c>
      <c r="F294" t="s">
        <v>0</v>
      </c>
      <c r="G294" t="s">
        <v>1</v>
      </c>
      <c r="H294" t="s">
        <v>955</v>
      </c>
      <c r="I294" s="1" t="str">
        <f>HYPERLINK(AP294,"Hb")</f>
        <v>Hb</v>
      </c>
      <c r="K294">
        <v>1</v>
      </c>
      <c r="L294" t="s">
        <v>3</v>
      </c>
      <c r="M294">
        <v>100313</v>
      </c>
      <c r="N294" t="s">
        <v>4</v>
      </c>
      <c r="T294" t="s">
        <v>899</v>
      </c>
      <c r="U294" s="9">
        <v>3</v>
      </c>
      <c r="V294" t="s">
        <v>796</v>
      </c>
      <c r="W294" t="s">
        <v>796</v>
      </c>
      <c r="X294" s="3" t="s">
        <v>332</v>
      </c>
      <c r="Y294" s="4">
        <v>2</v>
      </c>
      <c r="Z294" s="5">
        <v>301</v>
      </c>
      <c r="AA294" s="5" t="s">
        <v>796</v>
      </c>
      <c r="AB294" t="s">
        <v>956</v>
      </c>
      <c r="AC294">
        <v>1892</v>
      </c>
      <c r="AD294">
        <v>7</v>
      </c>
      <c r="AE294">
        <v>5</v>
      </c>
      <c r="AF294" t="s">
        <v>957</v>
      </c>
      <c r="AG294" t="s">
        <v>957</v>
      </c>
      <c r="AH294">
        <v>261317</v>
      </c>
      <c r="AI294">
        <v>6656077</v>
      </c>
      <c r="AJ294" s="5">
        <v>261000</v>
      </c>
      <c r="AK294" s="5">
        <v>6657000</v>
      </c>
      <c r="AL294">
        <v>20057</v>
      </c>
      <c r="AN294">
        <v>8</v>
      </c>
      <c r="AP294" t="s">
        <v>958</v>
      </c>
      <c r="AQ294">
        <v>100313</v>
      </c>
      <c r="AT294">
        <v>1</v>
      </c>
      <c r="AU294" t="s">
        <v>14</v>
      </c>
      <c r="AV294" t="s">
        <v>902</v>
      </c>
      <c r="AW294" t="s">
        <v>959</v>
      </c>
      <c r="AX294">
        <v>8</v>
      </c>
      <c r="AY294" t="s">
        <v>17</v>
      </c>
      <c r="AZ294" t="s">
        <v>18</v>
      </c>
      <c r="BA294">
        <v>1</v>
      </c>
      <c r="BB294" s="6">
        <v>37008</v>
      </c>
      <c r="BC294" s="7" t="s">
        <v>19</v>
      </c>
      <c r="BE294">
        <v>3</v>
      </c>
      <c r="BF294">
        <v>479331</v>
      </c>
      <c r="BG294">
        <v>59034</v>
      </c>
      <c r="BH294" t="s">
        <v>960</v>
      </c>
      <c r="BJ294" t="s">
        <v>961</v>
      </c>
      <c r="BT294">
        <v>366143</v>
      </c>
    </row>
    <row r="295" spans="1:72" x14ac:dyDescent="0.3">
      <c r="A295">
        <v>366144</v>
      </c>
      <c r="B295">
        <v>306522</v>
      </c>
      <c r="F295" t="s">
        <v>0</v>
      </c>
      <c r="G295" t="s">
        <v>1</v>
      </c>
      <c r="H295" t="s">
        <v>962</v>
      </c>
      <c r="I295" s="1" t="str">
        <f>HYPERLINK(AP295,"Hb")</f>
        <v>Hb</v>
      </c>
      <c r="K295">
        <v>1</v>
      </c>
      <c r="L295" t="s">
        <v>3</v>
      </c>
      <c r="M295">
        <v>100313</v>
      </c>
      <c r="N295" t="s">
        <v>4</v>
      </c>
      <c r="T295" t="s">
        <v>899</v>
      </c>
      <c r="U295" s="9">
        <v>3</v>
      </c>
      <c r="V295" t="s">
        <v>796</v>
      </c>
      <c r="W295" t="s">
        <v>796</v>
      </c>
      <c r="X295" s="3" t="s">
        <v>332</v>
      </c>
      <c r="Y295" s="4">
        <v>2</v>
      </c>
      <c r="Z295" s="5">
        <v>301</v>
      </c>
      <c r="AA295" s="5" t="s">
        <v>796</v>
      </c>
      <c r="AB295" t="s">
        <v>963</v>
      </c>
      <c r="AC295">
        <v>1924</v>
      </c>
      <c r="AD295">
        <v>9</v>
      </c>
      <c r="AE295">
        <v>1</v>
      </c>
      <c r="AF295" t="s">
        <v>368</v>
      </c>
      <c r="AG295" t="s">
        <v>368</v>
      </c>
      <c r="AH295">
        <v>261317</v>
      </c>
      <c r="AI295">
        <v>6656077</v>
      </c>
      <c r="AJ295" s="5">
        <v>261000</v>
      </c>
      <c r="AK295" s="5">
        <v>6657000</v>
      </c>
      <c r="AL295">
        <v>20057</v>
      </c>
      <c r="AN295">
        <v>8</v>
      </c>
      <c r="AP295" t="s">
        <v>964</v>
      </c>
      <c r="AQ295">
        <v>100313</v>
      </c>
      <c r="AT295">
        <v>1</v>
      </c>
      <c r="AU295" t="s">
        <v>14</v>
      </c>
      <c r="AV295" t="s">
        <v>902</v>
      </c>
      <c r="AW295" t="s">
        <v>965</v>
      </c>
      <c r="AX295">
        <v>8</v>
      </c>
      <c r="AY295" t="s">
        <v>17</v>
      </c>
      <c r="AZ295" t="s">
        <v>18</v>
      </c>
      <c r="BA295">
        <v>1</v>
      </c>
      <c r="BB295" s="6">
        <v>37008</v>
      </c>
      <c r="BC295" s="7" t="s">
        <v>19</v>
      </c>
      <c r="BE295">
        <v>3</v>
      </c>
      <c r="BF295">
        <v>479333</v>
      </c>
      <c r="BG295">
        <v>59041</v>
      </c>
      <c r="BH295" t="s">
        <v>966</v>
      </c>
      <c r="BJ295" t="s">
        <v>967</v>
      </c>
      <c r="BT295">
        <v>366144</v>
      </c>
    </row>
    <row r="296" spans="1:72" x14ac:dyDescent="0.3">
      <c r="A296">
        <v>366455</v>
      </c>
      <c r="B296">
        <v>311955</v>
      </c>
      <c r="F296" t="s">
        <v>0</v>
      </c>
      <c r="G296" t="s">
        <v>1</v>
      </c>
      <c r="H296" t="s">
        <v>968</v>
      </c>
      <c r="I296" s="1" t="str">
        <f>HYPERLINK(AP296,"Hb")</f>
        <v>Hb</v>
      </c>
      <c r="K296">
        <v>1</v>
      </c>
      <c r="L296" t="s">
        <v>3</v>
      </c>
      <c r="M296">
        <v>100313</v>
      </c>
      <c r="N296" t="s">
        <v>4</v>
      </c>
      <c r="T296" t="s">
        <v>899</v>
      </c>
      <c r="U296" s="9">
        <v>3</v>
      </c>
      <c r="V296" t="s">
        <v>796</v>
      </c>
      <c r="W296" t="s">
        <v>796</v>
      </c>
      <c r="X296" s="3" t="s">
        <v>332</v>
      </c>
      <c r="Y296" s="4">
        <v>2</v>
      </c>
      <c r="Z296" s="5">
        <v>301</v>
      </c>
      <c r="AA296" s="5" t="s">
        <v>796</v>
      </c>
      <c r="AB296" t="s">
        <v>969</v>
      </c>
      <c r="AC296">
        <v>1933</v>
      </c>
      <c r="AD296">
        <v>10</v>
      </c>
      <c r="AE296">
        <v>15</v>
      </c>
      <c r="AF296" t="s">
        <v>970</v>
      </c>
      <c r="AG296" t="s">
        <v>970</v>
      </c>
      <c r="AH296">
        <v>261317</v>
      </c>
      <c r="AI296">
        <v>6656077</v>
      </c>
      <c r="AJ296" s="5">
        <v>261000</v>
      </c>
      <c r="AK296" s="5">
        <v>6657000</v>
      </c>
      <c r="AL296">
        <v>20057</v>
      </c>
      <c r="AN296">
        <v>8</v>
      </c>
      <c r="AP296" t="s">
        <v>971</v>
      </c>
      <c r="AQ296">
        <v>100313</v>
      </c>
      <c r="AT296">
        <v>1</v>
      </c>
      <c r="AU296" t="s">
        <v>14</v>
      </c>
      <c r="AV296" t="s">
        <v>902</v>
      </c>
      <c r="AW296" t="s">
        <v>972</v>
      </c>
      <c r="AX296">
        <v>8</v>
      </c>
      <c r="AY296" t="s">
        <v>17</v>
      </c>
      <c r="AZ296" t="s">
        <v>18</v>
      </c>
      <c r="BA296">
        <v>1</v>
      </c>
      <c r="BB296" s="6">
        <v>36972</v>
      </c>
      <c r="BC296" s="7" t="s">
        <v>19</v>
      </c>
      <c r="BE296">
        <v>3</v>
      </c>
      <c r="BF296">
        <v>484012</v>
      </c>
      <c r="BG296">
        <v>59042</v>
      </c>
      <c r="BH296" t="s">
        <v>973</v>
      </c>
      <c r="BJ296" t="s">
        <v>974</v>
      </c>
      <c r="BT296">
        <v>366455</v>
      </c>
    </row>
    <row r="297" spans="1:72" x14ac:dyDescent="0.3">
      <c r="A297">
        <v>366145</v>
      </c>
      <c r="B297">
        <v>306524</v>
      </c>
      <c r="F297" t="s">
        <v>0</v>
      </c>
      <c r="G297" t="s">
        <v>1</v>
      </c>
      <c r="H297" t="s">
        <v>975</v>
      </c>
      <c r="I297" s="1" t="str">
        <f>HYPERLINK(AP297,"Hb")</f>
        <v>Hb</v>
      </c>
      <c r="K297">
        <v>1</v>
      </c>
      <c r="L297" t="s">
        <v>3</v>
      </c>
      <c r="M297">
        <v>100313</v>
      </c>
      <c r="N297" t="s">
        <v>4</v>
      </c>
      <c r="T297" t="s">
        <v>899</v>
      </c>
      <c r="U297" s="9">
        <v>3</v>
      </c>
      <c r="V297" t="s">
        <v>796</v>
      </c>
      <c r="W297" t="s">
        <v>796</v>
      </c>
      <c r="X297" s="3" t="s">
        <v>332</v>
      </c>
      <c r="Y297" s="4">
        <v>2</v>
      </c>
      <c r="Z297" s="5">
        <v>301</v>
      </c>
      <c r="AA297" s="5" t="s">
        <v>796</v>
      </c>
      <c r="AB297" t="s">
        <v>976</v>
      </c>
      <c r="AC297">
        <v>1936</v>
      </c>
      <c r="AD297">
        <v>7</v>
      </c>
      <c r="AE297">
        <v>20</v>
      </c>
      <c r="AF297" t="s">
        <v>977</v>
      </c>
      <c r="AG297" t="s">
        <v>977</v>
      </c>
      <c r="AH297">
        <v>261317</v>
      </c>
      <c r="AI297">
        <v>6656077</v>
      </c>
      <c r="AJ297" s="5">
        <v>261000</v>
      </c>
      <c r="AK297" s="5">
        <v>6657000</v>
      </c>
      <c r="AL297">
        <v>20057</v>
      </c>
      <c r="AN297">
        <v>8</v>
      </c>
      <c r="AP297" t="s">
        <v>978</v>
      </c>
      <c r="AQ297">
        <v>100313</v>
      </c>
      <c r="AT297">
        <v>1</v>
      </c>
      <c r="AU297" t="s">
        <v>14</v>
      </c>
      <c r="AV297" t="s">
        <v>902</v>
      </c>
      <c r="AW297" t="s">
        <v>979</v>
      </c>
      <c r="AX297">
        <v>8</v>
      </c>
      <c r="AY297" t="s">
        <v>17</v>
      </c>
      <c r="AZ297" t="s">
        <v>18</v>
      </c>
      <c r="BA297">
        <v>1</v>
      </c>
      <c r="BB297" s="6">
        <v>37008</v>
      </c>
      <c r="BC297" s="7" t="s">
        <v>19</v>
      </c>
      <c r="BE297">
        <v>3</v>
      </c>
      <c r="BF297">
        <v>479335</v>
      </c>
      <c r="BG297">
        <v>59043</v>
      </c>
      <c r="BH297" t="s">
        <v>980</v>
      </c>
      <c r="BJ297" t="s">
        <v>981</v>
      </c>
      <c r="BT297">
        <v>366145</v>
      </c>
    </row>
    <row r="298" spans="1:72" x14ac:dyDescent="0.3">
      <c r="A298">
        <v>539002</v>
      </c>
      <c r="B298">
        <v>450021</v>
      </c>
      <c r="F298" t="s">
        <v>215</v>
      </c>
      <c r="G298" t="s">
        <v>216</v>
      </c>
      <c r="H298" t="s">
        <v>982</v>
      </c>
      <c r="I298" t="s">
        <v>94</v>
      </c>
      <c r="K298">
        <v>1</v>
      </c>
      <c r="L298" t="s">
        <v>3</v>
      </c>
      <c r="M298">
        <v>100313</v>
      </c>
      <c r="N298" t="s">
        <v>4</v>
      </c>
      <c r="T298" t="s">
        <v>899</v>
      </c>
      <c r="U298" s="9">
        <v>3</v>
      </c>
      <c r="V298" t="s">
        <v>796</v>
      </c>
      <c r="W298" t="s">
        <v>796</v>
      </c>
      <c r="X298" t="s">
        <v>332</v>
      </c>
      <c r="Y298" s="4">
        <v>2</v>
      </c>
      <c r="Z298" s="5">
        <v>301</v>
      </c>
      <c r="AA298" t="s">
        <v>796</v>
      </c>
      <c r="AB298" t="s">
        <v>983</v>
      </c>
      <c r="AC298">
        <v>1953</v>
      </c>
      <c r="AD298">
        <v>7</v>
      </c>
      <c r="AE298">
        <v>27</v>
      </c>
      <c r="AF298" t="s">
        <v>984</v>
      </c>
      <c r="AH298">
        <v>261317</v>
      </c>
      <c r="AI298">
        <v>6656077</v>
      </c>
      <c r="AJ298" s="5">
        <v>261000</v>
      </c>
      <c r="AK298" s="5">
        <v>6657000</v>
      </c>
      <c r="AL298" s="2">
        <v>99999</v>
      </c>
      <c r="AP298" s="6" t="s">
        <v>985</v>
      </c>
      <c r="AQ298">
        <v>100313</v>
      </c>
      <c r="AT298">
        <v>1</v>
      </c>
      <c r="AU298" t="s">
        <v>14</v>
      </c>
      <c r="AV298" t="s">
        <v>902</v>
      </c>
      <c r="AW298" t="s">
        <v>982</v>
      </c>
      <c r="AX298">
        <v>40</v>
      </c>
      <c r="AY298" t="s">
        <v>216</v>
      </c>
      <c r="BC298" s="8" t="s">
        <v>221</v>
      </c>
      <c r="BE298">
        <v>4</v>
      </c>
      <c r="BF298">
        <v>535</v>
      </c>
      <c r="BG298">
        <v>59047</v>
      </c>
      <c r="BH298" t="s">
        <v>986</v>
      </c>
      <c r="BI298">
        <v>1</v>
      </c>
      <c r="BJ298" t="s">
        <v>986</v>
      </c>
      <c r="BK298" s="8">
        <v>9</v>
      </c>
      <c r="BP298" t="s">
        <v>987</v>
      </c>
      <c r="BQ298" t="s">
        <v>988</v>
      </c>
      <c r="BR298" t="s">
        <v>225</v>
      </c>
      <c r="BS298" t="s">
        <v>796</v>
      </c>
      <c r="BT298">
        <v>539002</v>
      </c>
    </row>
    <row r="299" spans="1:72" x14ac:dyDescent="0.3">
      <c r="A299">
        <v>366141</v>
      </c>
      <c r="B299">
        <v>306512</v>
      </c>
      <c r="F299" t="s">
        <v>0</v>
      </c>
      <c r="G299" t="s">
        <v>1</v>
      </c>
      <c r="H299" t="s">
        <v>989</v>
      </c>
      <c r="I299" s="1" t="str">
        <f>HYPERLINK(AP299,"Hb")</f>
        <v>Hb</v>
      </c>
      <c r="K299">
        <v>1</v>
      </c>
      <c r="L299" t="s">
        <v>3</v>
      </c>
      <c r="M299">
        <v>100313</v>
      </c>
      <c r="N299" t="s">
        <v>4</v>
      </c>
      <c r="T299" t="s">
        <v>899</v>
      </c>
      <c r="U299" s="9">
        <v>3</v>
      </c>
      <c r="V299" t="s">
        <v>796</v>
      </c>
      <c r="W299" t="s">
        <v>796</v>
      </c>
      <c r="X299" s="3" t="s">
        <v>332</v>
      </c>
      <c r="Y299" s="4">
        <v>2</v>
      </c>
      <c r="Z299" s="5">
        <v>301</v>
      </c>
      <c r="AA299" s="5" t="s">
        <v>796</v>
      </c>
      <c r="AB299" t="s">
        <v>990</v>
      </c>
      <c r="AC299">
        <v>1968</v>
      </c>
      <c r="AD299">
        <v>6</v>
      </c>
      <c r="AE299">
        <v>16</v>
      </c>
      <c r="AF299" t="s">
        <v>520</v>
      </c>
      <c r="AG299" t="s">
        <v>520</v>
      </c>
      <c r="AH299">
        <v>261317</v>
      </c>
      <c r="AI299">
        <v>6656077</v>
      </c>
      <c r="AJ299" s="5">
        <v>261000</v>
      </c>
      <c r="AK299" s="5">
        <v>6657000</v>
      </c>
      <c r="AL299">
        <v>20057</v>
      </c>
      <c r="AN299">
        <v>8</v>
      </c>
      <c r="AO299" t="s">
        <v>293</v>
      </c>
      <c r="AP299" t="s">
        <v>991</v>
      </c>
      <c r="AQ299">
        <v>100313</v>
      </c>
      <c r="AT299">
        <v>1</v>
      </c>
      <c r="AU299" t="s">
        <v>14</v>
      </c>
      <c r="AV299" t="s">
        <v>902</v>
      </c>
      <c r="AW299" t="s">
        <v>992</v>
      </c>
      <c r="AX299">
        <v>8</v>
      </c>
      <c r="AY299" t="s">
        <v>17</v>
      </c>
      <c r="AZ299" t="s">
        <v>18</v>
      </c>
      <c r="BA299">
        <v>1</v>
      </c>
      <c r="BB299" s="6">
        <v>37008</v>
      </c>
      <c r="BC299" s="7" t="s">
        <v>19</v>
      </c>
      <c r="BE299">
        <v>3</v>
      </c>
      <c r="BF299">
        <v>479324</v>
      </c>
      <c r="BG299">
        <v>59048</v>
      </c>
      <c r="BH299" t="s">
        <v>993</v>
      </c>
      <c r="BJ299" t="s">
        <v>994</v>
      </c>
      <c r="BT299">
        <v>366141</v>
      </c>
    </row>
    <row r="300" spans="1:72" x14ac:dyDescent="0.3">
      <c r="A300">
        <v>364429</v>
      </c>
      <c r="B300">
        <v>268711</v>
      </c>
      <c r="F300" t="s">
        <v>0</v>
      </c>
      <c r="G300" t="s">
        <v>1</v>
      </c>
      <c r="H300" t="s">
        <v>995</v>
      </c>
      <c r="I300" s="1" t="str">
        <f>HYPERLINK(AP300,"Hb")</f>
        <v>Hb</v>
      </c>
      <c r="K300">
        <v>1</v>
      </c>
      <c r="L300" t="s">
        <v>3</v>
      </c>
      <c r="M300">
        <v>100313</v>
      </c>
      <c r="N300" t="s">
        <v>4</v>
      </c>
      <c r="T300" t="s">
        <v>899</v>
      </c>
      <c r="U300" s="9">
        <v>3</v>
      </c>
      <c r="V300" t="s">
        <v>796</v>
      </c>
      <c r="W300" t="s">
        <v>796</v>
      </c>
      <c r="X300" s="3" t="s">
        <v>332</v>
      </c>
      <c r="Y300" s="4">
        <v>2</v>
      </c>
      <c r="Z300" s="5">
        <v>301</v>
      </c>
      <c r="AA300" s="5" t="s">
        <v>796</v>
      </c>
      <c r="AB300" t="s">
        <v>996</v>
      </c>
      <c r="AC300">
        <v>1996</v>
      </c>
      <c r="AD300">
        <v>7</v>
      </c>
      <c r="AE300">
        <v>6</v>
      </c>
      <c r="AF300" t="s">
        <v>997</v>
      </c>
      <c r="AG300" t="s">
        <v>997</v>
      </c>
      <c r="AH300">
        <v>261317</v>
      </c>
      <c r="AI300">
        <v>6656077</v>
      </c>
      <c r="AJ300" s="5">
        <v>261000</v>
      </c>
      <c r="AK300" s="5">
        <v>6657000</v>
      </c>
      <c r="AL300">
        <v>20057</v>
      </c>
      <c r="AN300">
        <v>8</v>
      </c>
      <c r="AP300" t="s">
        <v>998</v>
      </c>
      <c r="AQ300">
        <v>100313</v>
      </c>
      <c r="AT300">
        <v>1</v>
      </c>
      <c r="AU300" t="s">
        <v>14</v>
      </c>
      <c r="AV300" t="s">
        <v>902</v>
      </c>
      <c r="AW300" t="s">
        <v>999</v>
      </c>
      <c r="AX300">
        <v>8</v>
      </c>
      <c r="AY300" t="s">
        <v>17</v>
      </c>
      <c r="AZ300" t="s">
        <v>18</v>
      </c>
      <c r="BA300">
        <v>1</v>
      </c>
      <c r="BB300" s="6">
        <v>35479</v>
      </c>
      <c r="BC300" s="7" t="s">
        <v>19</v>
      </c>
      <c r="BE300">
        <v>3</v>
      </c>
      <c r="BF300">
        <v>439738</v>
      </c>
      <c r="BG300">
        <v>59052</v>
      </c>
      <c r="BH300" t="s">
        <v>1000</v>
      </c>
      <c r="BJ300" t="s">
        <v>1001</v>
      </c>
      <c r="BT300">
        <v>364429</v>
      </c>
    </row>
    <row r="301" spans="1:72" x14ac:dyDescent="0.3">
      <c r="A301">
        <v>368809</v>
      </c>
      <c r="B301">
        <v>306504</v>
      </c>
      <c r="F301" t="s">
        <v>764</v>
      </c>
      <c r="G301" t="s">
        <v>1</v>
      </c>
      <c r="H301">
        <v>428542</v>
      </c>
      <c r="I301" s="1" t="str">
        <f>HYPERLINK(AP301,"Hb")</f>
        <v>Hb</v>
      </c>
      <c r="K301">
        <v>1</v>
      </c>
      <c r="L301" t="s">
        <v>3</v>
      </c>
      <c r="M301">
        <v>100313</v>
      </c>
      <c r="N301" t="s">
        <v>4</v>
      </c>
      <c r="T301" t="s">
        <v>899</v>
      </c>
      <c r="U301" s="9">
        <v>3</v>
      </c>
      <c r="V301" t="s">
        <v>847</v>
      </c>
      <c r="W301" t="s">
        <v>796</v>
      </c>
      <c r="X301" t="s">
        <v>332</v>
      </c>
      <c r="Y301" s="4">
        <v>2</v>
      </c>
      <c r="Z301" s="5">
        <v>301</v>
      </c>
      <c r="AA301" s="5" t="s">
        <v>796</v>
      </c>
      <c r="AB301" t="s">
        <v>1002</v>
      </c>
      <c r="AF301" t="s">
        <v>1003</v>
      </c>
      <c r="AG301" t="s">
        <v>1003</v>
      </c>
      <c r="AH301">
        <v>261317</v>
      </c>
      <c r="AI301">
        <v>6656077</v>
      </c>
      <c r="AJ301" s="5">
        <v>261000</v>
      </c>
      <c r="AK301" s="5">
        <v>6657000</v>
      </c>
      <c r="AL301">
        <v>20057</v>
      </c>
      <c r="AN301" t="s">
        <v>767</v>
      </c>
      <c r="AP301" t="s">
        <v>1004</v>
      </c>
      <c r="AQ301">
        <v>100313</v>
      </c>
      <c r="AS301" s="8" t="s">
        <v>769</v>
      </c>
      <c r="AZ301" t="s">
        <v>767</v>
      </c>
      <c r="BA301">
        <v>1</v>
      </c>
      <c r="BB301" s="6">
        <v>37008</v>
      </c>
      <c r="BC301" s="11" t="s">
        <v>770</v>
      </c>
      <c r="BE301">
        <v>3</v>
      </c>
      <c r="BF301">
        <v>5887</v>
      </c>
      <c r="BH301" t="s">
        <v>1005</v>
      </c>
      <c r="BJ301" t="s">
        <v>1005</v>
      </c>
      <c r="BT301">
        <v>368809</v>
      </c>
    </row>
    <row r="302" spans="1:72" x14ac:dyDescent="0.3">
      <c r="A302">
        <v>377676</v>
      </c>
      <c r="B302">
        <v>152605</v>
      </c>
      <c r="F302" t="s">
        <v>0</v>
      </c>
      <c r="G302" t="s">
        <v>92</v>
      </c>
      <c r="H302" t="s">
        <v>1006</v>
      </c>
      <c r="I302" t="s">
        <v>94</v>
      </c>
      <c r="K302">
        <v>1</v>
      </c>
      <c r="L302" t="s">
        <v>3</v>
      </c>
      <c r="M302">
        <v>100313</v>
      </c>
      <c r="N302" t="s">
        <v>4</v>
      </c>
      <c r="T302" t="s">
        <v>1007</v>
      </c>
      <c r="U302" s="2">
        <v>1</v>
      </c>
      <c r="V302" t="s">
        <v>796</v>
      </c>
      <c r="W302" t="s">
        <v>796</v>
      </c>
      <c r="X302" s="3" t="s">
        <v>332</v>
      </c>
      <c r="Y302" s="4">
        <v>2</v>
      </c>
      <c r="Z302" s="5">
        <v>301</v>
      </c>
      <c r="AA302" s="5" t="s">
        <v>796</v>
      </c>
      <c r="AB302" t="s">
        <v>1008</v>
      </c>
      <c r="AC302">
        <v>1872</v>
      </c>
      <c r="AD302">
        <v>7</v>
      </c>
      <c r="AE302">
        <v>21</v>
      </c>
      <c r="AF302" t="s">
        <v>1009</v>
      </c>
      <c r="AG302" t="s">
        <v>59</v>
      </c>
      <c r="AH302">
        <v>262781</v>
      </c>
      <c r="AI302">
        <v>6645381</v>
      </c>
      <c r="AJ302" s="5">
        <v>263000</v>
      </c>
      <c r="AK302" s="5">
        <v>6645000</v>
      </c>
      <c r="AL302">
        <v>532</v>
      </c>
      <c r="AN302">
        <v>117</v>
      </c>
      <c r="AP302" s="6"/>
      <c r="AQ302">
        <v>100313</v>
      </c>
      <c r="AT302">
        <v>1</v>
      </c>
      <c r="AU302" t="s">
        <v>14</v>
      </c>
      <c r="AV302" t="s">
        <v>1010</v>
      </c>
      <c r="AW302" t="s">
        <v>1011</v>
      </c>
      <c r="AX302">
        <v>117</v>
      </c>
      <c r="AY302" t="s">
        <v>100</v>
      </c>
      <c r="AZ302" t="s">
        <v>101</v>
      </c>
      <c r="BB302" s="6">
        <v>40184</v>
      </c>
      <c r="BC302" s="7" t="s">
        <v>19</v>
      </c>
      <c r="BE302">
        <v>5</v>
      </c>
      <c r="BF302">
        <v>302378</v>
      </c>
      <c r="BG302">
        <v>59023</v>
      </c>
      <c r="BH302" t="s">
        <v>1012</v>
      </c>
      <c r="BJ302" t="s">
        <v>1013</v>
      </c>
      <c r="BT302">
        <v>377676</v>
      </c>
    </row>
    <row r="303" spans="1:72" x14ac:dyDescent="0.3">
      <c r="A303">
        <v>377253</v>
      </c>
      <c r="B303">
        <v>306519</v>
      </c>
      <c r="F303" t="s">
        <v>0</v>
      </c>
      <c r="G303" t="s">
        <v>1</v>
      </c>
      <c r="H303" t="s">
        <v>1014</v>
      </c>
      <c r="I303" s="1" t="str">
        <f>HYPERLINK(AP303,"Hb")</f>
        <v>Hb</v>
      </c>
      <c r="K303">
        <v>1</v>
      </c>
      <c r="L303" t="s">
        <v>3</v>
      </c>
      <c r="M303">
        <v>100313</v>
      </c>
      <c r="N303" t="s">
        <v>4</v>
      </c>
      <c r="T303" t="s">
        <v>1007</v>
      </c>
      <c r="U303" s="2">
        <v>1</v>
      </c>
      <c r="V303" t="s">
        <v>796</v>
      </c>
      <c r="W303" t="s">
        <v>796</v>
      </c>
      <c r="X303" s="3" t="s">
        <v>332</v>
      </c>
      <c r="Y303" s="4">
        <v>2</v>
      </c>
      <c r="Z303" s="5">
        <v>301</v>
      </c>
      <c r="AA303" s="5" t="s">
        <v>796</v>
      </c>
      <c r="AB303" t="s">
        <v>1015</v>
      </c>
      <c r="AC303">
        <v>1889</v>
      </c>
      <c r="AD303">
        <v>10</v>
      </c>
      <c r="AE303">
        <v>1</v>
      </c>
      <c r="AF303" t="s">
        <v>1016</v>
      </c>
      <c r="AG303" t="s">
        <v>1016</v>
      </c>
      <c r="AH303">
        <v>262713</v>
      </c>
      <c r="AI303">
        <v>6645347</v>
      </c>
      <c r="AJ303" s="5">
        <v>263000</v>
      </c>
      <c r="AK303" s="5">
        <v>6645000</v>
      </c>
      <c r="AL303">
        <v>461</v>
      </c>
      <c r="AN303">
        <v>8</v>
      </c>
      <c r="AO303" t="s">
        <v>12</v>
      </c>
      <c r="AP303" t="s">
        <v>1017</v>
      </c>
      <c r="AQ303">
        <v>100313</v>
      </c>
      <c r="AT303">
        <v>1</v>
      </c>
      <c r="AU303" t="s">
        <v>14</v>
      </c>
      <c r="AV303" t="s">
        <v>1018</v>
      </c>
      <c r="AW303" t="s">
        <v>1019</v>
      </c>
      <c r="AX303">
        <v>8</v>
      </c>
      <c r="AY303" t="s">
        <v>17</v>
      </c>
      <c r="AZ303" t="s">
        <v>18</v>
      </c>
      <c r="BA303">
        <v>1</v>
      </c>
      <c r="BB303" s="6">
        <v>37008</v>
      </c>
      <c r="BC303" s="7" t="s">
        <v>19</v>
      </c>
      <c r="BE303">
        <v>3</v>
      </c>
      <c r="BF303">
        <v>479330</v>
      </c>
      <c r="BG303">
        <v>59032</v>
      </c>
      <c r="BH303" t="s">
        <v>1020</v>
      </c>
      <c r="BJ303" t="s">
        <v>1021</v>
      </c>
      <c r="BT303">
        <v>377253</v>
      </c>
    </row>
    <row r="304" spans="1:72" x14ac:dyDescent="0.3">
      <c r="A304">
        <v>377677</v>
      </c>
      <c r="B304">
        <v>152609</v>
      </c>
      <c r="F304" t="s">
        <v>0</v>
      </c>
      <c r="G304" t="s">
        <v>92</v>
      </c>
      <c r="H304" t="s">
        <v>1022</v>
      </c>
      <c r="I304" t="s">
        <v>94</v>
      </c>
      <c r="K304">
        <v>1</v>
      </c>
      <c r="L304" t="s">
        <v>3</v>
      </c>
      <c r="M304">
        <v>100313</v>
      </c>
      <c r="N304" t="s">
        <v>4</v>
      </c>
      <c r="T304" t="s">
        <v>1007</v>
      </c>
      <c r="U304" s="2">
        <v>1</v>
      </c>
      <c r="V304" t="s">
        <v>796</v>
      </c>
      <c r="W304" t="s">
        <v>796</v>
      </c>
      <c r="X304" s="3" t="s">
        <v>332</v>
      </c>
      <c r="Y304" s="4">
        <v>2</v>
      </c>
      <c r="Z304" s="5">
        <v>301</v>
      </c>
      <c r="AA304" s="5" t="s">
        <v>796</v>
      </c>
      <c r="AB304" t="s">
        <v>1008</v>
      </c>
      <c r="AC304">
        <v>1894</v>
      </c>
      <c r="AD304">
        <v>8</v>
      </c>
      <c r="AE304">
        <v>23</v>
      </c>
      <c r="AF304" t="s">
        <v>1023</v>
      </c>
      <c r="AG304" t="s">
        <v>59</v>
      </c>
      <c r="AH304">
        <v>262781</v>
      </c>
      <c r="AI304">
        <v>6645381</v>
      </c>
      <c r="AJ304" s="5">
        <v>263000</v>
      </c>
      <c r="AK304" s="5">
        <v>6645000</v>
      </c>
      <c r="AL304">
        <v>532</v>
      </c>
      <c r="AN304">
        <v>117</v>
      </c>
      <c r="AP304" s="6"/>
      <c r="AQ304">
        <v>100313</v>
      </c>
      <c r="AT304">
        <v>1</v>
      </c>
      <c r="AU304" t="s">
        <v>14</v>
      </c>
      <c r="AV304" t="s">
        <v>1010</v>
      </c>
      <c r="AW304" t="s">
        <v>1024</v>
      </c>
      <c r="AX304">
        <v>117</v>
      </c>
      <c r="AY304" t="s">
        <v>100</v>
      </c>
      <c r="AZ304" t="s">
        <v>101</v>
      </c>
      <c r="BB304" s="6">
        <v>40184</v>
      </c>
      <c r="BC304" s="7" t="s">
        <v>19</v>
      </c>
      <c r="BE304">
        <v>5</v>
      </c>
      <c r="BF304">
        <v>302382</v>
      </c>
      <c r="BG304">
        <v>59035</v>
      </c>
      <c r="BH304" t="s">
        <v>1025</v>
      </c>
      <c r="BJ304" t="s">
        <v>1026</v>
      </c>
      <c r="BT304">
        <v>377677</v>
      </c>
    </row>
    <row r="305" spans="1:72" x14ac:dyDescent="0.3">
      <c r="A305">
        <v>376659</v>
      </c>
      <c r="B305">
        <v>274501</v>
      </c>
      <c r="F305" t="s">
        <v>0</v>
      </c>
      <c r="G305" t="s">
        <v>1</v>
      </c>
      <c r="H305" t="s">
        <v>1027</v>
      </c>
      <c r="I305" s="1" t="str">
        <f>HYPERLINK(AP305,"Hb")</f>
        <v>Hb</v>
      </c>
      <c r="K305">
        <v>1</v>
      </c>
      <c r="L305" t="s">
        <v>3</v>
      </c>
      <c r="M305">
        <v>100313</v>
      </c>
      <c r="N305" t="s">
        <v>4</v>
      </c>
      <c r="T305" t="s">
        <v>1007</v>
      </c>
      <c r="U305" s="2">
        <v>1</v>
      </c>
      <c r="V305" t="s">
        <v>796</v>
      </c>
      <c r="W305" t="s">
        <v>796</v>
      </c>
      <c r="X305" s="3" t="s">
        <v>332</v>
      </c>
      <c r="Y305" s="4">
        <v>2</v>
      </c>
      <c r="Z305" s="5">
        <v>301</v>
      </c>
      <c r="AA305" s="5" t="s">
        <v>796</v>
      </c>
      <c r="AB305" t="s">
        <v>1028</v>
      </c>
      <c r="AC305">
        <v>1977</v>
      </c>
      <c r="AD305">
        <v>7</v>
      </c>
      <c r="AE305">
        <v>13</v>
      </c>
      <c r="AF305" t="s">
        <v>855</v>
      </c>
      <c r="AG305" t="s">
        <v>855</v>
      </c>
      <c r="AH305">
        <v>262648</v>
      </c>
      <c r="AI305">
        <v>6645591</v>
      </c>
      <c r="AJ305" s="5">
        <v>263000</v>
      </c>
      <c r="AK305" s="5">
        <v>6645000</v>
      </c>
      <c r="AL305">
        <v>707</v>
      </c>
      <c r="AN305">
        <v>8</v>
      </c>
      <c r="AO305" t="s">
        <v>293</v>
      </c>
      <c r="AP305" t="s">
        <v>1029</v>
      </c>
      <c r="AQ305">
        <v>100313</v>
      </c>
      <c r="AT305">
        <v>1</v>
      </c>
      <c r="AU305" t="s">
        <v>14</v>
      </c>
      <c r="AV305" t="s">
        <v>1030</v>
      </c>
      <c r="AW305" t="s">
        <v>1031</v>
      </c>
      <c r="AX305">
        <v>8</v>
      </c>
      <c r="AY305" t="s">
        <v>17</v>
      </c>
      <c r="AZ305" t="s">
        <v>18</v>
      </c>
      <c r="BA305">
        <v>1</v>
      </c>
      <c r="BB305" s="6">
        <v>37197</v>
      </c>
      <c r="BC305" s="7" t="s">
        <v>19</v>
      </c>
      <c r="BE305">
        <v>3</v>
      </c>
      <c r="BF305">
        <v>444897</v>
      </c>
      <c r="BG305">
        <v>59050</v>
      </c>
      <c r="BH305" t="s">
        <v>1032</v>
      </c>
      <c r="BJ305" t="s">
        <v>1033</v>
      </c>
      <c r="BT305">
        <v>376659</v>
      </c>
    </row>
    <row r="306" spans="1:72" x14ac:dyDescent="0.3">
      <c r="A306">
        <v>378820</v>
      </c>
      <c r="B306">
        <v>306502</v>
      </c>
      <c r="F306" t="s">
        <v>0</v>
      </c>
      <c r="G306" t="s">
        <v>1</v>
      </c>
      <c r="H306" t="s">
        <v>1034</v>
      </c>
      <c r="I306" s="1" t="str">
        <f>HYPERLINK(AP306,"Hb")</f>
        <v>Hb</v>
      </c>
      <c r="K306">
        <v>1</v>
      </c>
      <c r="L306" t="s">
        <v>3</v>
      </c>
      <c r="M306">
        <v>100313</v>
      </c>
      <c r="N306" t="s">
        <v>4</v>
      </c>
      <c r="T306" t="s">
        <v>1035</v>
      </c>
      <c r="U306" s="2">
        <v>1</v>
      </c>
      <c r="V306" t="s">
        <v>796</v>
      </c>
      <c r="W306" t="s">
        <v>796</v>
      </c>
      <c r="X306" s="3" t="s">
        <v>332</v>
      </c>
      <c r="Y306" s="4">
        <v>2</v>
      </c>
      <c r="Z306" s="5">
        <v>301</v>
      </c>
      <c r="AA306" s="5" t="s">
        <v>796</v>
      </c>
      <c r="AB306" t="s">
        <v>1036</v>
      </c>
      <c r="AC306">
        <v>1898</v>
      </c>
      <c r="AD306">
        <v>8</v>
      </c>
      <c r="AE306">
        <v>1</v>
      </c>
      <c r="AF306" t="s">
        <v>265</v>
      </c>
      <c r="AG306" t="s">
        <v>265</v>
      </c>
      <c r="AH306">
        <v>262930</v>
      </c>
      <c r="AI306">
        <v>6647778</v>
      </c>
      <c r="AJ306" s="5">
        <v>263000</v>
      </c>
      <c r="AK306" s="5">
        <v>6647000</v>
      </c>
      <c r="AL306">
        <v>707</v>
      </c>
      <c r="AN306">
        <v>8</v>
      </c>
      <c r="AO306" t="s">
        <v>12</v>
      </c>
      <c r="AP306" t="s">
        <v>1037</v>
      </c>
      <c r="AQ306">
        <v>100313</v>
      </c>
      <c r="AT306">
        <v>1</v>
      </c>
      <c r="AU306" t="s">
        <v>14</v>
      </c>
      <c r="AV306" t="s">
        <v>1038</v>
      </c>
      <c r="AW306" t="s">
        <v>1039</v>
      </c>
      <c r="AX306">
        <v>8</v>
      </c>
      <c r="AY306" t="s">
        <v>17</v>
      </c>
      <c r="AZ306" t="s">
        <v>18</v>
      </c>
      <c r="BA306">
        <v>1</v>
      </c>
      <c r="BB306" s="6">
        <v>37008</v>
      </c>
      <c r="BC306" s="7" t="s">
        <v>19</v>
      </c>
      <c r="BE306">
        <v>3</v>
      </c>
      <c r="BF306">
        <v>479315</v>
      </c>
      <c r="BG306">
        <v>59036</v>
      </c>
      <c r="BH306" t="s">
        <v>1040</v>
      </c>
      <c r="BJ306" t="s">
        <v>1041</v>
      </c>
      <c r="BT306">
        <v>378820</v>
      </c>
    </row>
    <row r="307" spans="1:72" x14ac:dyDescent="0.3">
      <c r="A307">
        <v>380064</v>
      </c>
      <c r="B307">
        <v>306509</v>
      </c>
      <c r="F307" t="s">
        <v>0</v>
      </c>
      <c r="G307" t="s">
        <v>1</v>
      </c>
      <c r="H307" t="s">
        <v>1058</v>
      </c>
      <c r="I307" s="1" t="str">
        <f>HYPERLINK(AP307,"Hb")</f>
        <v>Hb</v>
      </c>
      <c r="K307">
        <v>1</v>
      </c>
      <c r="L307" t="s">
        <v>3</v>
      </c>
      <c r="M307">
        <v>100313</v>
      </c>
      <c r="N307" t="s">
        <v>4</v>
      </c>
      <c r="T307" t="s">
        <v>1059</v>
      </c>
      <c r="U307" s="2">
        <v>1</v>
      </c>
      <c r="V307" t="s">
        <v>796</v>
      </c>
      <c r="W307" t="s">
        <v>796</v>
      </c>
      <c r="X307" s="3" t="s">
        <v>332</v>
      </c>
      <c r="Y307" s="4">
        <v>2</v>
      </c>
      <c r="Z307" s="5">
        <v>301</v>
      </c>
      <c r="AA307" s="5" t="s">
        <v>796</v>
      </c>
      <c r="AB307" t="s">
        <v>1060</v>
      </c>
      <c r="AC307">
        <v>1862</v>
      </c>
      <c r="AD307">
        <v>8</v>
      </c>
      <c r="AE307">
        <v>27</v>
      </c>
      <c r="AF307" t="s">
        <v>908</v>
      </c>
      <c r="AG307" t="s">
        <v>908</v>
      </c>
      <c r="AH307">
        <v>263102</v>
      </c>
      <c r="AI307">
        <v>6650576</v>
      </c>
      <c r="AJ307" s="5">
        <v>263000</v>
      </c>
      <c r="AK307" s="5">
        <v>6651000</v>
      </c>
      <c r="AL307">
        <v>1000</v>
      </c>
      <c r="AN307">
        <v>8</v>
      </c>
      <c r="AO307" t="s">
        <v>12</v>
      </c>
      <c r="AP307" t="s">
        <v>1061</v>
      </c>
      <c r="AQ307">
        <v>100313</v>
      </c>
      <c r="AT307">
        <v>1</v>
      </c>
      <c r="AU307" t="s">
        <v>14</v>
      </c>
      <c r="AV307" t="s">
        <v>1062</v>
      </c>
      <c r="AW307" t="s">
        <v>1063</v>
      </c>
      <c r="AX307">
        <v>8</v>
      </c>
      <c r="AY307" t="s">
        <v>17</v>
      </c>
      <c r="AZ307" t="s">
        <v>18</v>
      </c>
      <c r="BA307">
        <v>1</v>
      </c>
      <c r="BB307" s="6">
        <v>43672</v>
      </c>
      <c r="BC307" s="7" t="s">
        <v>19</v>
      </c>
      <c r="BE307">
        <v>3</v>
      </c>
      <c r="BF307">
        <v>479321</v>
      </c>
      <c r="BG307">
        <v>59020</v>
      </c>
      <c r="BH307" t="s">
        <v>1064</v>
      </c>
      <c r="BJ307" t="s">
        <v>1065</v>
      </c>
      <c r="BT307">
        <v>380064</v>
      </c>
    </row>
    <row r="308" spans="1:72" x14ac:dyDescent="0.3">
      <c r="A308">
        <v>380063</v>
      </c>
      <c r="B308">
        <v>306507</v>
      </c>
      <c r="F308" t="s">
        <v>0</v>
      </c>
      <c r="G308" t="s">
        <v>1</v>
      </c>
      <c r="H308" t="s">
        <v>1066</v>
      </c>
      <c r="I308" t="s">
        <v>94</v>
      </c>
      <c r="K308">
        <v>1</v>
      </c>
      <c r="L308" t="s">
        <v>3</v>
      </c>
      <c r="M308">
        <v>100313</v>
      </c>
      <c r="N308" t="s">
        <v>4</v>
      </c>
      <c r="T308" t="s">
        <v>1059</v>
      </c>
      <c r="U308" s="2">
        <v>1</v>
      </c>
      <c r="V308" t="s">
        <v>796</v>
      </c>
      <c r="W308" t="s">
        <v>796</v>
      </c>
      <c r="X308" s="3" t="s">
        <v>332</v>
      </c>
      <c r="Y308" s="4">
        <v>2</v>
      </c>
      <c r="Z308" s="5">
        <v>301</v>
      </c>
      <c r="AA308" s="5" t="s">
        <v>796</v>
      </c>
      <c r="AB308" t="s">
        <v>1067</v>
      </c>
      <c r="AC308">
        <v>1869</v>
      </c>
      <c r="AD308">
        <v>8</v>
      </c>
      <c r="AE308">
        <v>27</v>
      </c>
      <c r="AF308" t="s">
        <v>908</v>
      </c>
      <c r="AG308" t="s">
        <v>908</v>
      </c>
      <c r="AH308">
        <v>263102</v>
      </c>
      <c r="AI308">
        <v>6650576</v>
      </c>
      <c r="AJ308" s="5">
        <v>263000</v>
      </c>
      <c r="AK308" s="5">
        <v>6651000</v>
      </c>
      <c r="AL308">
        <v>1000</v>
      </c>
      <c r="AN308">
        <v>8</v>
      </c>
      <c r="AO308" t="s">
        <v>12</v>
      </c>
      <c r="AQ308">
        <v>100313</v>
      </c>
      <c r="AT308">
        <v>1</v>
      </c>
      <c r="AU308" t="s">
        <v>14</v>
      </c>
      <c r="AV308" t="s">
        <v>1062</v>
      </c>
      <c r="AW308" t="s">
        <v>1068</v>
      </c>
      <c r="AX308">
        <v>8</v>
      </c>
      <c r="AY308" t="s">
        <v>17</v>
      </c>
      <c r="AZ308" t="s">
        <v>18</v>
      </c>
      <c r="BB308" s="6">
        <v>43672</v>
      </c>
      <c r="BC308" s="7" t="s">
        <v>19</v>
      </c>
      <c r="BE308">
        <v>3</v>
      </c>
      <c r="BF308">
        <v>479319</v>
      </c>
      <c r="BG308">
        <v>59022</v>
      </c>
      <c r="BH308" t="s">
        <v>1069</v>
      </c>
      <c r="BJ308" t="s">
        <v>1070</v>
      </c>
      <c r="BT308">
        <v>380063</v>
      </c>
    </row>
    <row r="309" spans="1:72" x14ac:dyDescent="0.3">
      <c r="A309">
        <v>374870</v>
      </c>
      <c r="B309">
        <v>154981</v>
      </c>
      <c r="F309" t="s">
        <v>0</v>
      </c>
      <c r="G309" t="s">
        <v>92</v>
      </c>
      <c r="H309" t="s">
        <v>1080</v>
      </c>
      <c r="I309" t="s">
        <v>94</v>
      </c>
      <c r="K309">
        <v>1</v>
      </c>
      <c r="L309" t="s">
        <v>3</v>
      </c>
      <c r="M309">
        <v>100313</v>
      </c>
      <c r="N309" t="s">
        <v>4</v>
      </c>
      <c r="T309" t="s">
        <v>1081</v>
      </c>
      <c r="U309" s="2">
        <v>1</v>
      </c>
      <c r="V309" t="s">
        <v>796</v>
      </c>
      <c r="W309" t="s">
        <v>796</v>
      </c>
      <c r="X309" s="3" t="s">
        <v>332</v>
      </c>
      <c r="Y309" s="4">
        <v>2</v>
      </c>
      <c r="Z309" s="5">
        <v>301</v>
      </c>
      <c r="AA309" s="5" t="s">
        <v>796</v>
      </c>
      <c r="AB309" t="s">
        <v>1082</v>
      </c>
      <c r="AC309">
        <v>1974</v>
      </c>
      <c r="AD309">
        <v>7</v>
      </c>
      <c r="AE309">
        <v>7</v>
      </c>
      <c r="AF309" t="s">
        <v>1083</v>
      </c>
      <c r="AG309" t="s">
        <v>1083</v>
      </c>
      <c r="AH309">
        <v>262289</v>
      </c>
      <c r="AI309">
        <v>6652660</v>
      </c>
      <c r="AJ309" s="5">
        <v>263000</v>
      </c>
      <c r="AK309" s="5">
        <v>6653000</v>
      </c>
      <c r="AL309">
        <v>707</v>
      </c>
      <c r="AN309">
        <v>117</v>
      </c>
      <c r="AP309" s="6"/>
      <c r="AQ309">
        <v>100313</v>
      </c>
      <c r="AT309">
        <v>1</v>
      </c>
      <c r="AU309" t="s">
        <v>14</v>
      </c>
      <c r="AV309" t="s">
        <v>1084</v>
      </c>
      <c r="AW309" t="s">
        <v>1085</v>
      </c>
      <c r="AX309">
        <v>117</v>
      </c>
      <c r="AY309" t="s">
        <v>100</v>
      </c>
      <c r="AZ309" t="s">
        <v>101</v>
      </c>
      <c r="BB309" s="6">
        <v>39972</v>
      </c>
      <c r="BC309" s="7" t="s">
        <v>19</v>
      </c>
      <c r="BE309">
        <v>5</v>
      </c>
      <c r="BF309">
        <v>304611</v>
      </c>
      <c r="BG309">
        <v>59049</v>
      </c>
      <c r="BH309" t="s">
        <v>1086</v>
      </c>
      <c r="BJ309" t="s">
        <v>1087</v>
      </c>
      <c r="BT309">
        <v>374870</v>
      </c>
    </row>
    <row r="310" spans="1:72" x14ac:dyDescent="0.3">
      <c r="A310">
        <v>539003</v>
      </c>
      <c r="B310">
        <v>451789</v>
      </c>
      <c r="F310" t="s">
        <v>215</v>
      </c>
      <c r="G310" t="s">
        <v>1088</v>
      </c>
      <c r="H310" t="s">
        <v>1089</v>
      </c>
      <c r="I310" t="s">
        <v>94</v>
      </c>
      <c r="K310">
        <v>1</v>
      </c>
      <c r="L310" t="s">
        <v>3</v>
      </c>
      <c r="M310">
        <v>100313</v>
      </c>
      <c r="N310" t="s">
        <v>4</v>
      </c>
      <c r="T310" t="s">
        <v>1090</v>
      </c>
      <c r="U310" s="9">
        <v>3</v>
      </c>
      <c r="V310" t="s">
        <v>796</v>
      </c>
      <c r="W310" t="s">
        <v>796</v>
      </c>
      <c r="X310" t="s">
        <v>332</v>
      </c>
      <c r="Y310" s="4">
        <v>2</v>
      </c>
      <c r="Z310" s="5">
        <v>301</v>
      </c>
      <c r="AA310" t="s">
        <v>796</v>
      </c>
      <c r="AB310" t="s">
        <v>1091</v>
      </c>
      <c r="AC310">
        <v>1878</v>
      </c>
      <c r="AD310">
        <v>7</v>
      </c>
      <c r="AF310" t="s">
        <v>1016</v>
      </c>
      <c r="AH310">
        <v>262251</v>
      </c>
      <c r="AI310">
        <v>6656331</v>
      </c>
      <c r="AJ310" s="5">
        <v>263000</v>
      </c>
      <c r="AK310" s="5">
        <v>6657000</v>
      </c>
      <c r="AL310">
        <v>22438</v>
      </c>
      <c r="AP310" t="s">
        <v>1092</v>
      </c>
      <c r="AQ310">
        <v>100313</v>
      </c>
      <c r="AT310">
        <v>1</v>
      </c>
      <c r="AU310" t="s">
        <v>14</v>
      </c>
      <c r="AV310" t="s">
        <v>1093</v>
      </c>
      <c r="AW310" t="s">
        <v>1094</v>
      </c>
      <c r="AX310">
        <v>40</v>
      </c>
      <c r="AY310" t="s">
        <v>1088</v>
      </c>
      <c r="BC310" s="8" t="s">
        <v>221</v>
      </c>
      <c r="BE310">
        <v>5</v>
      </c>
      <c r="BF310">
        <v>536</v>
      </c>
      <c r="BG310">
        <v>59026</v>
      </c>
      <c r="BH310" t="s">
        <v>1095</v>
      </c>
      <c r="BI310">
        <v>6</v>
      </c>
      <c r="BJ310" t="s">
        <v>1095</v>
      </c>
      <c r="BK310" s="8">
        <v>9</v>
      </c>
      <c r="BP310" t="s">
        <v>987</v>
      </c>
      <c r="BQ310" t="s">
        <v>988</v>
      </c>
      <c r="BR310" t="s">
        <v>225</v>
      </c>
      <c r="BS310" t="s">
        <v>796</v>
      </c>
      <c r="BT310">
        <v>539003</v>
      </c>
    </row>
    <row r="311" spans="1:72" x14ac:dyDescent="0.3">
      <c r="A311">
        <v>389189</v>
      </c>
      <c r="B311">
        <v>306514</v>
      </c>
      <c r="F311" t="s">
        <v>0</v>
      </c>
      <c r="G311" t="s">
        <v>1</v>
      </c>
      <c r="H311" t="s">
        <v>1096</v>
      </c>
      <c r="I311" s="1" t="str">
        <f>HYPERLINK(AP311,"Hb")</f>
        <v>Hb</v>
      </c>
      <c r="K311">
        <v>1</v>
      </c>
      <c r="L311" t="s">
        <v>3</v>
      </c>
      <c r="M311">
        <v>100313</v>
      </c>
      <c r="N311" t="s">
        <v>4</v>
      </c>
      <c r="T311" t="s">
        <v>1097</v>
      </c>
      <c r="U311" s="2">
        <v>1</v>
      </c>
      <c r="V311" t="s">
        <v>796</v>
      </c>
      <c r="W311" t="s">
        <v>796</v>
      </c>
      <c r="X311" s="3" t="s">
        <v>332</v>
      </c>
      <c r="Y311" s="4">
        <v>2</v>
      </c>
      <c r="Z311" s="5">
        <v>301</v>
      </c>
      <c r="AA311" s="5" t="s">
        <v>796</v>
      </c>
      <c r="AB311" t="s">
        <v>1098</v>
      </c>
      <c r="AC311">
        <v>1863</v>
      </c>
      <c r="AD311">
        <v>8</v>
      </c>
      <c r="AE311">
        <v>15</v>
      </c>
      <c r="AF311" t="s">
        <v>908</v>
      </c>
      <c r="AG311" t="s">
        <v>908</v>
      </c>
      <c r="AH311">
        <v>264600</v>
      </c>
      <c r="AI311">
        <v>6650742</v>
      </c>
      <c r="AJ311" s="5">
        <v>265000</v>
      </c>
      <c r="AK311" s="5">
        <v>6651000</v>
      </c>
      <c r="AL311">
        <v>1000</v>
      </c>
      <c r="AN311">
        <v>8</v>
      </c>
      <c r="AO311" t="s">
        <v>12</v>
      </c>
      <c r="AP311" t="s">
        <v>1099</v>
      </c>
      <c r="AQ311">
        <v>100313</v>
      </c>
      <c r="AT311">
        <v>1</v>
      </c>
      <c r="AU311" t="s">
        <v>14</v>
      </c>
      <c r="AV311" t="s">
        <v>1100</v>
      </c>
      <c r="AW311" t="s">
        <v>1101</v>
      </c>
      <c r="AX311">
        <v>8</v>
      </c>
      <c r="AY311" t="s">
        <v>17</v>
      </c>
      <c r="AZ311" t="s">
        <v>18</v>
      </c>
      <c r="BA311">
        <v>1</v>
      </c>
      <c r="BB311" s="6">
        <v>43837</v>
      </c>
      <c r="BC311" s="7" t="s">
        <v>19</v>
      </c>
      <c r="BE311">
        <v>3</v>
      </c>
      <c r="BF311">
        <v>479326</v>
      </c>
      <c r="BG311">
        <v>59021</v>
      </c>
      <c r="BH311" t="s">
        <v>1102</v>
      </c>
      <c r="BJ311" t="s">
        <v>1103</v>
      </c>
      <c r="BT311">
        <v>389189</v>
      </c>
    </row>
    <row r="312" spans="1:72" x14ac:dyDescent="0.3">
      <c r="A312">
        <v>388350</v>
      </c>
      <c r="B312">
        <v>306503</v>
      </c>
      <c r="F312" t="s">
        <v>0</v>
      </c>
      <c r="G312" t="s">
        <v>1</v>
      </c>
      <c r="H312" t="s">
        <v>1104</v>
      </c>
      <c r="I312" s="1" t="str">
        <f>HYPERLINK(AP312,"Hb")</f>
        <v>Hb</v>
      </c>
      <c r="K312">
        <v>1</v>
      </c>
      <c r="L312" t="s">
        <v>3</v>
      </c>
      <c r="M312">
        <v>100313</v>
      </c>
      <c r="N312" t="s">
        <v>4</v>
      </c>
      <c r="T312" t="s">
        <v>1105</v>
      </c>
      <c r="U312" s="8">
        <v>2</v>
      </c>
      <c r="V312" t="s">
        <v>796</v>
      </c>
      <c r="W312" t="s">
        <v>796</v>
      </c>
      <c r="X312" s="3" t="s">
        <v>332</v>
      </c>
      <c r="Y312" s="4">
        <v>2</v>
      </c>
      <c r="Z312" s="5">
        <v>301</v>
      </c>
      <c r="AA312" s="5" t="s">
        <v>796</v>
      </c>
      <c r="AB312" t="s">
        <v>1106</v>
      </c>
      <c r="AC312">
        <v>1946</v>
      </c>
      <c r="AD312">
        <v>10</v>
      </c>
      <c r="AE312">
        <v>10</v>
      </c>
      <c r="AF312" t="s">
        <v>551</v>
      </c>
      <c r="AG312" t="s">
        <v>551</v>
      </c>
      <c r="AH312">
        <v>264425</v>
      </c>
      <c r="AI312">
        <v>6653177</v>
      </c>
      <c r="AJ312" s="5">
        <v>265000</v>
      </c>
      <c r="AK312" s="5">
        <v>6653000</v>
      </c>
      <c r="AL312">
        <v>1803</v>
      </c>
      <c r="AN312">
        <v>8</v>
      </c>
      <c r="AO312" t="s">
        <v>12</v>
      </c>
      <c r="AP312" t="s">
        <v>1107</v>
      </c>
      <c r="AQ312">
        <v>100313</v>
      </c>
      <c r="AT312">
        <v>1</v>
      </c>
      <c r="AU312" t="s">
        <v>14</v>
      </c>
      <c r="AV312" t="s">
        <v>1108</v>
      </c>
      <c r="AW312" t="s">
        <v>1109</v>
      </c>
      <c r="AX312">
        <v>8</v>
      </c>
      <c r="AY312" t="s">
        <v>17</v>
      </c>
      <c r="AZ312" t="s">
        <v>18</v>
      </c>
      <c r="BA312">
        <v>1</v>
      </c>
      <c r="BB312" s="6">
        <v>37008</v>
      </c>
      <c r="BC312" s="7" t="s">
        <v>19</v>
      </c>
      <c r="BE312">
        <v>3</v>
      </c>
      <c r="BF312">
        <v>479316</v>
      </c>
      <c r="BG312">
        <v>59044</v>
      </c>
      <c r="BH312" t="s">
        <v>1110</v>
      </c>
      <c r="BJ312" t="s">
        <v>1111</v>
      </c>
      <c r="BT312">
        <v>388350</v>
      </c>
    </row>
    <row r="313" spans="1:72" x14ac:dyDescent="0.3">
      <c r="A313">
        <v>461649</v>
      </c>
      <c r="B313">
        <v>296305</v>
      </c>
      <c r="F313" t="s">
        <v>0</v>
      </c>
      <c r="G313" t="s">
        <v>1</v>
      </c>
      <c r="H313" t="s">
        <v>1112</v>
      </c>
      <c r="I313" s="1" t="str">
        <f>HYPERLINK(AP313,"Hb")</f>
        <v>Hb</v>
      </c>
      <c r="K313">
        <v>1</v>
      </c>
      <c r="L313" t="s">
        <v>3</v>
      </c>
      <c r="M313">
        <v>100313</v>
      </c>
      <c r="N313" t="s">
        <v>4</v>
      </c>
      <c r="T313" t="s">
        <v>1113</v>
      </c>
      <c r="U313" s="9">
        <v>3</v>
      </c>
      <c r="V313" t="s">
        <v>1114</v>
      </c>
      <c r="W313" t="s">
        <v>1115</v>
      </c>
      <c r="X313" t="s">
        <v>1116</v>
      </c>
      <c r="Y313" s="4">
        <v>4</v>
      </c>
      <c r="Z313" s="5">
        <v>403</v>
      </c>
      <c r="AA313" s="5" t="s">
        <v>1115</v>
      </c>
      <c r="AB313" t="s">
        <v>1117</v>
      </c>
      <c r="AC313">
        <v>1878</v>
      </c>
      <c r="AD313">
        <v>8</v>
      </c>
      <c r="AE313">
        <v>28</v>
      </c>
      <c r="AF313" t="s">
        <v>1118</v>
      </c>
      <c r="AG313" t="s">
        <v>1118</v>
      </c>
      <c r="AH313">
        <v>291152</v>
      </c>
      <c r="AI313">
        <v>6763416</v>
      </c>
      <c r="AJ313" s="5">
        <v>291000</v>
      </c>
      <c r="AK313" s="5">
        <v>6763000</v>
      </c>
      <c r="AL313">
        <v>27554</v>
      </c>
      <c r="AN313">
        <v>8</v>
      </c>
      <c r="AO313" t="s">
        <v>1119</v>
      </c>
      <c r="AP313" t="s">
        <v>1120</v>
      </c>
      <c r="AQ313">
        <v>100313</v>
      </c>
      <c r="AT313">
        <v>1</v>
      </c>
      <c r="AU313" t="s">
        <v>14</v>
      </c>
      <c r="AV313" t="s">
        <v>1121</v>
      </c>
      <c r="AW313" t="s">
        <v>1122</v>
      </c>
      <c r="AX313">
        <v>8</v>
      </c>
      <c r="AY313" t="s">
        <v>17</v>
      </c>
      <c r="AZ313" t="s">
        <v>18</v>
      </c>
      <c r="BA313">
        <v>1</v>
      </c>
      <c r="BB313" s="6">
        <v>39976</v>
      </c>
      <c r="BC313" s="7" t="s">
        <v>19</v>
      </c>
      <c r="BE313">
        <v>3</v>
      </c>
      <c r="BF313">
        <v>469668</v>
      </c>
      <c r="BG313">
        <v>59058</v>
      </c>
      <c r="BH313" t="s">
        <v>1123</v>
      </c>
      <c r="BJ313" t="s">
        <v>1124</v>
      </c>
      <c r="BT313">
        <v>461649</v>
      </c>
    </row>
    <row r="314" spans="1:72" x14ac:dyDescent="0.3">
      <c r="A314">
        <v>478060</v>
      </c>
      <c r="B314">
        <v>296307</v>
      </c>
      <c r="F314" t="s">
        <v>0</v>
      </c>
      <c r="G314" t="s">
        <v>1</v>
      </c>
      <c r="H314" t="s">
        <v>1125</v>
      </c>
      <c r="I314" s="1" t="str">
        <f>HYPERLINK(AP314,"Hb")</f>
        <v>Hb</v>
      </c>
      <c r="K314">
        <v>1</v>
      </c>
      <c r="L314" t="s">
        <v>3</v>
      </c>
      <c r="M314">
        <v>100313</v>
      </c>
      <c r="N314" t="s">
        <v>4</v>
      </c>
      <c r="T314" t="s">
        <v>1126</v>
      </c>
      <c r="U314" s="9">
        <v>3</v>
      </c>
      <c r="V314" t="s">
        <v>1114</v>
      </c>
      <c r="W314" t="s">
        <v>1127</v>
      </c>
      <c r="X314" t="s">
        <v>1116</v>
      </c>
      <c r="Y314" s="4">
        <v>4</v>
      </c>
      <c r="Z314" s="5">
        <v>415</v>
      </c>
      <c r="AA314" t="s">
        <v>1127</v>
      </c>
      <c r="AB314" t="s">
        <v>1128</v>
      </c>
      <c r="AC314">
        <v>1904</v>
      </c>
      <c r="AD314">
        <v>1</v>
      </c>
      <c r="AE314">
        <v>1</v>
      </c>
      <c r="AF314" t="s">
        <v>1129</v>
      </c>
      <c r="AG314" t="s">
        <v>1129</v>
      </c>
      <c r="AH314">
        <v>303926</v>
      </c>
      <c r="AI314">
        <v>6751392</v>
      </c>
      <c r="AJ314" s="5">
        <v>303000</v>
      </c>
      <c r="AK314" s="5">
        <v>6751000</v>
      </c>
      <c r="AL314">
        <v>24216</v>
      </c>
      <c r="AN314">
        <v>8</v>
      </c>
      <c r="AO314" t="s">
        <v>1130</v>
      </c>
      <c r="AP314" t="s">
        <v>1131</v>
      </c>
      <c r="AQ314">
        <v>100313</v>
      </c>
      <c r="AT314">
        <v>1</v>
      </c>
      <c r="AU314" t="s">
        <v>14</v>
      </c>
      <c r="AV314" t="s">
        <v>1132</v>
      </c>
      <c r="AW314" t="s">
        <v>1133</v>
      </c>
      <c r="AX314">
        <v>8</v>
      </c>
      <c r="AY314" t="s">
        <v>17</v>
      </c>
      <c r="AZ314" t="s">
        <v>18</v>
      </c>
      <c r="BA314">
        <v>1</v>
      </c>
      <c r="BB314" s="6">
        <v>39976</v>
      </c>
      <c r="BC314" s="7" t="s">
        <v>19</v>
      </c>
      <c r="BE314">
        <v>3</v>
      </c>
      <c r="BF314">
        <v>469670</v>
      </c>
      <c r="BG314">
        <v>59059</v>
      </c>
      <c r="BH314" t="s">
        <v>1134</v>
      </c>
      <c r="BJ314" t="s">
        <v>1135</v>
      </c>
      <c r="BT314">
        <v>478060</v>
      </c>
    </row>
    <row r="315" spans="1:72" x14ac:dyDescent="0.3">
      <c r="A315">
        <v>491210</v>
      </c>
      <c r="B315">
        <v>296306</v>
      </c>
      <c r="F315" t="s">
        <v>0</v>
      </c>
      <c r="G315" t="s">
        <v>1</v>
      </c>
      <c r="H315" t="s">
        <v>1136</v>
      </c>
      <c r="I315" s="1" t="str">
        <f>HYPERLINK(AP315,"Hb")</f>
        <v>Hb</v>
      </c>
      <c r="K315">
        <v>1</v>
      </c>
      <c r="L315" t="s">
        <v>3</v>
      </c>
      <c r="M315">
        <v>100313</v>
      </c>
      <c r="N315" t="s">
        <v>4</v>
      </c>
      <c r="T315" t="s">
        <v>1137</v>
      </c>
      <c r="U315" s="9">
        <v>3</v>
      </c>
      <c r="V315" t="s">
        <v>1114</v>
      </c>
      <c r="W315" t="s">
        <v>1138</v>
      </c>
      <c r="X315" t="s">
        <v>1116</v>
      </c>
      <c r="Y315" s="4">
        <v>4</v>
      </c>
      <c r="Z315" s="5">
        <v>427</v>
      </c>
      <c r="AA315" s="5" t="s">
        <v>1138</v>
      </c>
      <c r="AB315" t="s">
        <v>1139</v>
      </c>
      <c r="AC315">
        <v>1953</v>
      </c>
      <c r="AD315">
        <v>9</v>
      </c>
      <c r="AE315">
        <v>1</v>
      </c>
      <c r="AF315" t="s">
        <v>1140</v>
      </c>
      <c r="AG315" t="s">
        <v>1140</v>
      </c>
      <c r="AH315">
        <v>323294</v>
      </c>
      <c r="AI315">
        <v>6762626</v>
      </c>
      <c r="AJ315" s="5">
        <v>323000</v>
      </c>
      <c r="AK315" s="5">
        <v>6763000</v>
      </c>
      <c r="AL315">
        <v>34686</v>
      </c>
      <c r="AN315">
        <v>8</v>
      </c>
      <c r="AO315" t="s">
        <v>1141</v>
      </c>
      <c r="AP315" t="s">
        <v>1142</v>
      </c>
      <c r="AQ315">
        <v>100313</v>
      </c>
      <c r="AT315">
        <v>1</v>
      </c>
      <c r="AU315" t="s">
        <v>14</v>
      </c>
      <c r="AV315" t="s">
        <v>1143</v>
      </c>
      <c r="AW315" t="s">
        <v>1144</v>
      </c>
      <c r="AX315">
        <v>8</v>
      </c>
      <c r="AY315" t="s">
        <v>17</v>
      </c>
      <c r="AZ315" t="s">
        <v>18</v>
      </c>
      <c r="BA315">
        <v>1</v>
      </c>
      <c r="BB315" s="6">
        <v>39976</v>
      </c>
      <c r="BC315" s="7" t="s">
        <v>19</v>
      </c>
      <c r="BE315">
        <v>3</v>
      </c>
      <c r="BF315">
        <v>469669</v>
      </c>
      <c r="BG315">
        <v>59060</v>
      </c>
      <c r="BH315" t="s">
        <v>1145</v>
      </c>
      <c r="BJ315" t="s">
        <v>1146</v>
      </c>
      <c r="BT315">
        <v>491210</v>
      </c>
    </row>
    <row r="316" spans="1:72" x14ac:dyDescent="0.3">
      <c r="A316">
        <v>299644</v>
      </c>
      <c r="B316">
        <v>220368</v>
      </c>
      <c r="F316" t="s">
        <v>0</v>
      </c>
      <c r="G316" t="s">
        <v>1154</v>
      </c>
      <c r="H316" t="s">
        <v>1155</v>
      </c>
      <c r="I316" t="s">
        <v>173</v>
      </c>
      <c r="K316">
        <v>1</v>
      </c>
      <c r="L316" t="s">
        <v>3</v>
      </c>
      <c r="M316">
        <v>100313</v>
      </c>
      <c r="N316" t="s">
        <v>4</v>
      </c>
      <c r="T316" t="s">
        <v>1156</v>
      </c>
      <c r="U316" s="2">
        <v>1</v>
      </c>
      <c r="V316" t="s">
        <v>1114</v>
      </c>
      <c r="W316" t="s">
        <v>1157</v>
      </c>
      <c r="X316" t="s">
        <v>1158</v>
      </c>
      <c r="Y316" s="4">
        <v>5</v>
      </c>
      <c r="Z316" s="5">
        <v>501</v>
      </c>
      <c r="AA316" s="5" t="s">
        <v>1157</v>
      </c>
      <c r="AB316" t="s">
        <v>1159</v>
      </c>
      <c r="AC316">
        <v>1984</v>
      </c>
      <c r="AD316">
        <v>6</v>
      </c>
      <c r="AE316">
        <v>14</v>
      </c>
      <c r="AF316" t="s">
        <v>1160</v>
      </c>
      <c r="AG316" t="s">
        <v>1160</v>
      </c>
      <c r="AH316">
        <v>249182</v>
      </c>
      <c r="AI316">
        <v>6789506</v>
      </c>
      <c r="AJ316" s="5">
        <v>249000</v>
      </c>
      <c r="AK316" s="5">
        <v>6789000</v>
      </c>
      <c r="AL316">
        <v>1000</v>
      </c>
      <c r="AN316">
        <v>47</v>
      </c>
      <c r="AQ316">
        <v>100313</v>
      </c>
      <c r="AT316">
        <v>1</v>
      </c>
      <c r="AU316" t="s">
        <v>14</v>
      </c>
      <c r="AV316" t="s">
        <v>1161</v>
      </c>
      <c r="AW316" t="s">
        <v>1162</v>
      </c>
      <c r="AX316">
        <v>47</v>
      </c>
      <c r="AY316" t="s">
        <v>1163</v>
      </c>
      <c r="AZ316" t="s">
        <v>1164</v>
      </c>
      <c r="BB316" s="6">
        <v>30847</v>
      </c>
      <c r="BC316" s="7" t="s">
        <v>19</v>
      </c>
      <c r="BE316">
        <v>4</v>
      </c>
      <c r="BF316">
        <v>381198</v>
      </c>
      <c r="BH316" t="s">
        <v>1165</v>
      </c>
      <c r="BT316">
        <v>299644</v>
      </c>
    </row>
    <row r="317" spans="1:72" x14ac:dyDescent="0.3">
      <c r="A317">
        <v>260214</v>
      </c>
      <c r="B317">
        <v>220326</v>
      </c>
      <c r="F317" t="s">
        <v>0</v>
      </c>
      <c r="G317" t="s">
        <v>1154</v>
      </c>
      <c r="H317" t="s">
        <v>1172</v>
      </c>
      <c r="I317" t="s">
        <v>173</v>
      </c>
      <c r="K317">
        <v>1</v>
      </c>
      <c r="L317" t="s">
        <v>3</v>
      </c>
      <c r="M317">
        <v>100313</v>
      </c>
      <c r="N317" t="s">
        <v>4</v>
      </c>
      <c r="T317" t="s">
        <v>1173</v>
      </c>
      <c r="U317" s="2">
        <v>1</v>
      </c>
      <c r="V317" t="s">
        <v>1114</v>
      </c>
      <c r="W317" t="s">
        <v>1174</v>
      </c>
      <c r="X317" t="s">
        <v>1158</v>
      </c>
      <c r="Y317" s="4">
        <v>5</v>
      </c>
      <c r="Z317" s="5">
        <v>520</v>
      </c>
      <c r="AA317" s="5" t="s">
        <v>1174</v>
      </c>
      <c r="AB317" t="s">
        <v>1175</v>
      </c>
      <c r="AC317">
        <v>1984</v>
      </c>
      <c r="AD317">
        <v>9</v>
      </c>
      <c r="AE317">
        <v>6</v>
      </c>
      <c r="AF317" t="s">
        <v>1160</v>
      </c>
      <c r="AG317" t="s">
        <v>1160</v>
      </c>
      <c r="AH317">
        <v>239044</v>
      </c>
      <c r="AI317">
        <v>6832148</v>
      </c>
      <c r="AJ317" s="5">
        <v>239000</v>
      </c>
      <c r="AK317" s="5">
        <v>6833000</v>
      </c>
      <c r="AL317">
        <v>1000</v>
      </c>
      <c r="AN317">
        <v>47</v>
      </c>
      <c r="AQ317">
        <v>100313</v>
      </c>
      <c r="AT317">
        <v>1</v>
      </c>
      <c r="AU317" t="s">
        <v>14</v>
      </c>
      <c r="AV317" t="s">
        <v>1176</v>
      </c>
      <c r="AW317" t="s">
        <v>1177</v>
      </c>
      <c r="AX317">
        <v>47</v>
      </c>
      <c r="AY317" t="s">
        <v>1163</v>
      </c>
      <c r="AZ317" t="s">
        <v>1164</v>
      </c>
      <c r="BB317" s="6">
        <v>30931</v>
      </c>
      <c r="BC317" s="7" t="s">
        <v>19</v>
      </c>
      <c r="BE317">
        <v>4</v>
      </c>
      <c r="BF317">
        <v>381121</v>
      </c>
      <c r="BH317" t="s">
        <v>1178</v>
      </c>
      <c r="BT317">
        <v>260214</v>
      </c>
    </row>
    <row r="318" spans="1:72" x14ac:dyDescent="0.3">
      <c r="A318">
        <v>267880</v>
      </c>
      <c r="B318">
        <v>297597</v>
      </c>
      <c r="F318" t="s">
        <v>0</v>
      </c>
      <c r="G318" t="s">
        <v>1</v>
      </c>
      <c r="H318" t="s">
        <v>1179</v>
      </c>
      <c r="I318" s="1" t="str">
        <f>HYPERLINK(AP318,"Hb")</f>
        <v>Hb</v>
      </c>
      <c r="K318">
        <v>1</v>
      </c>
      <c r="L318" t="s">
        <v>3</v>
      </c>
      <c r="M318">
        <v>100313</v>
      </c>
      <c r="N318" t="s">
        <v>4</v>
      </c>
      <c r="T318" t="s">
        <v>1180</v>
      </c>
      <c r="U318" s="2">
        <v>1</v>
      </c>
      <c r="V318" t="s">
        <v>1114</v>
      </c>
      <c r="W318" t="s">
        <v>1174</v>
      </c>
      <c r="X318" t="s">
        <v>1158</v>
      </c>
      <c r="Y318" s="4">
        <v>5</v>
      </c>
      <c r="Z318" s="5">
        <v>520</v>
      </c>
      <c r="AA318" s="5" t="s">
        <v>1174</v>
      </c>
      <c r="AB318" t="s">
        <v>1181</v>
      </c>
      <c r="AC318">
        <v>2010</v>
      </c>
      <c r="AD318">
        <v>10</v>
      </c>
      <c r="AE318">
        <v>2</v>
      </c>
      <c r="AF318" t="s">
        <v>120</v>
      </c>
      <c r="AG318" t="s">
        <v>120</v>
      </c>
      <c r="AH318">
        <v>241730</v>
      </c>
      <c r="AI318">
        <v>6831460</v>
      </c>
      <c r="AJ318" s="5">
        <v>241000</v>
      </c>
      <c r="AK318" s="5">
        <v>6831000</v>
      </c>
      <c r="AL318">
        <v>71</v>
      </c>
      <c r="AN318">
        <v>8</v>
      </c>
      <c r="AO318" t="s">
        <v>293</v>
      </c>
      <c r="AP318" t="s">
        <v>1182</v>
      </c>
      <c r="AQ318">
        <v>100313</v>
      </c>
      <c r="AT318">
        <v>1</v>
      </c>
      <c r="AU318" t="s">
        <v>14</v>
      </c>
      <c r="AV318" t="s">
        <v>1183</v>
      </c>
      <c r="AW318" t="s">
        <v>1184</v>
      </c>
      <c r="AX318">
        <v>8</v>
      </c>
      <c r="AY318" t="s">
        <v>17</v>
      </c>
      <c r="AZ318" t="s">
        <v>18</v>
      </c>
      <c r="BA318">
        <v>1</v>
      </c>
      <c r="BB318" s="6">
        <v>41677</v>
      </c>
      <c r="BC318" s="7" t="s">
        <v>19</v>
      </c>
      <c r="BE318">
        <v>3</v>
      </c>
      <c r="BF318">
        <v>470899</v>
      </c>
      <c r="BG318">
        <v>59063</v>
      </c>
      <c r="BH318" t="s">
        <v>1185</v>
      </c>
      <c r="BJ318" t="s">
        <v>1186</v>
      </c>
      <c r="BT318">
        <v>267880</v>
      </c>
    </row>
    <row r="319" spans="1:72" x14ac:dyDescent="0.3">
      <c r="A319">
        <v>334584</v>
      </c>
      <c r="B319">
        <v>345999</v>
      </c>
      <c r="F319" t="s">
        <v>1187</v>
      </c>
      <c r="G319" t="s">
        <v>1</v>
      </c>
      <c r="H319" s="12" t="s">
        <v>1188</v>
      </c>
      <c r="I319" t="s">
        <v>173</v>
      </c>
      <c r="K319">
        <v>1</v>
      </c>
      <c r="L319" t="s">
        <v>3</v>
      </c>
      <c r="M319">
        <v>100313</v>
      </c>
      <c r="N319" t="s">
        <v>4</v>
      </c>
      <c r="O319" s="9" t="s">
        <v>1189</v>
      </c>
      <c r="T319" t="s">
        <v>1190</v>
      </c>
      <c r="U319" s="2">
        <v>1</v>
      </c>
      <c r="X319" s="3" t="s">
        <v>1158</v>
      </c>
      <c r="Y319" s="4">
        <v>5</v>
      </c>
      <c r="Z319">
        <v>534</v>
      </c>
      <c r="AA319" t="s">
        <v>1191</v>
      </c>
      <c r="AB319" t="s">
        <v>1192</v>
      </c>
      <c r="AC319">
        <v>2002</v>
      </c>
      <c r="AD319">
        <v>6</v>
      </c>
      <c r="AE319">
        <v>19</v>
      </c>
      <c r="AF319" t="s">
        <v>1193</v>
      </c>
      <c r="AH319" s="5">
        <v>256794.82870799999</v>
      </c>
      <c r="AI319" s="5">
        <v>6699312.8830399998</v>
      </c>
      <c r="AJ319" s="5">
        <v>257000</v>
      </c>
      <c r="AK319" s="5">
        <v>6699000</v>
      </c>
      <c r="AL319">
        <v>100</v>
      </c>
      <c r="AM319" s="5"/>
      <c r="AN319" t="s">
        <v>1194</v>
      </c>
      <c r="AO319" s="13"/>
      <c r="BC319" s="8" t="s">
        <v>1195</v>
      </c>
      <c r="BD319" t="s">
        <v>1196</v>
      </c>
      <c r="BE319">
        <v>6</v>
      </c>
      <c r="BF319">
        <v>4796</v>
      </c>
      <c r="BG319">
        <v>59065</v>
      </c>
      <c r="BH319" t="s">
        <v>1197</v>
      </c>
      <c r="BT319">
        <v>334584</v>
      </c>
    </row>
    <row r="320" spans="1:72" x14ac:dyDescent="0.3">
      <c r="A320">
        <v>332278</v>
      </c>
      <c r="B320">
        <v>275609</v>
      </c>
      <c r="F320" t="s">
        <v>0</v>
      </c>
      <c r="G320" t="s">
        <v>1</v>
      </c>
      <c r="H320" t="s">
        <v>1198</v>
      </c>
      <c r="I320" s="1" t="str">
        <f>HYPERLINK(AP320,"Hb")</f>
        <v>Hb</v>
      </c>
      <c r="K320">
        <v>1</v>
      </c>
      <c r="L320" t="s">
        <v>3</v>
      </c>
      <c r="M320">
        <v>100313</v>
      </c>
      <c r="N320" t="s">
        <v>4</v>
      </c>
      <c r="T320" t="s">
        <v>1190</v>
      </c>
      <c r="U320" s="2">
        <v>1</v>
      </c>
      <c r="V320" t="s">
        <v>1114</v>
      </c>
      <c r="W320" t="s">
        <v>1191</v>
      </c>
      <c r="X320" t="s">
        <v>1158</v>
      </c>
      <c r="Y320" s="4">
        <v>5</v>
      </c>
      <c r="Z320" s="5">
        <v>534</v>
      </c>
      <c r="AA320" s="5" t="s">
        <v>1191</v>
      </c>
      <c r="AB320" t="s">
        <v>1199</v>
      </c>
      <c r="AC320">
        <v>2002</v>
      </c>
      <c r="AD320">
        <v>6</v>
      </c>
      <c r="AE320">
        <v>20</v>
      </c>
      <c r="AF320" t="s">
        <v>1200</v>
      </c>
      <c r="AG320" t="s">
        <v>1200</v>
      </c>
      <c r="AH320">
        <v>256438</v>
      </c>
      <c r="AI320">
        <v>6699469</v>
      </c>
      <c r="AJ320" s="5">
        <v>257000</v>
      </c>
      <c r="AK320" s="5">
        <v>6699000</v>
      </c>
      <c r="AL320">
        <v>778</v>
      </c>
      <c r="AN320">
        <v>8</v>
      </c>
      <c r="AO320" t="s">
        <v>293</v>
      </c>
      <c r="AP320" t="s">
        <v>1201</v>
      </c>
      <c r="AQ320">
        <v>100313</v>
      </c>
      <c r="AT320">
        <v>1</v>
      </c>
      <c r="AU320" t="s">
        <v>14</v>
      </c>
      <c r="AV320" t="s">
        <v>1202</v>
      </c>
      <c r="AW320" t="s">
        <v>1203</v>
      </c>
      <c r="AX320">
        <v>8</v>
      </c>
      <c r="AY320" t="s">
        <v>17</v>
      </c>
      <c r="AZ320" t="s">
        <v>18</v>
      </c>
      <c r="BA320">
        <v>1</v>
      </c>
      <c r="BB320" s="6">
        <v>38696</v>
      </c>
      <c r="BC320" s="7" t="s">
        <v>19</v>
      </c>
      <c r="BE320">
        <v>3</v>
      </c>
      <c r="BF320">
        <v>448156</v>
      </c>
      <c r="BG320">
        <v>59064</v>
      </c>
      <c r="BH320" t="s">
        <v>1204</v>
      </c>
      <c r="BJ320" t="s">
        <v>1205</v>
      </c>
      <c r="BT320">
        <v>332278</v>
      </c>
    </row>
    <row r="321" spans="1:72" x14ac:dyDescent="0.3">
      <c r="A321">
        <v>234713</v>
      </c>
      <c r="B321">
        <v>6467</v>
      </c>
      <c r="F321" t="s">
        <v>0</v>
      </c>
      <c r="G321" t="s">
        <v>32</v>
      </c>
      <c r="H321" t="s">
        <v>1216</v>
      </c>
      <c r="I321" t="s">
        <v>34</v>
      </c>
      <c r="K321">
        <v>1</v>
      </c>
      <c r="L321" t="s">
        <v>3</v>
      </c>
      <c r="M321">
        <v>100313</v>
      </c>
      <c r="N321" t="s">
        <v>4</v>
      </c>
      <c r="Q321" t="s">
        <v>794</v>
      </c>
      <c r="T321" t="s">
        <v>1207</v>
      </c>
      <c r="U321" s="2">
        <v>1</v>
      </c>
      <c r="V321" t="s">
        <v>7</v>
      </c>
      <c r="W321" t="s">
        <v>1208</v>
      </c>
      <c r="X321" t="s">
        <v>1209</v>
      </c>
      <c r="Y321" s="4">
        <v>6</v>
      </c>
      <c r="Z321" s="5">
        <v>612</v>
      </c>
      <c r="AA321" s="5" t="s">
        <v>1208</v>
      </c>
      <c r="AB321" t="s">
        <v>1217</v>
      </c>
      <c r="AC321">
        <v>2008</v>
      </c>
      <c r="AD321">
        <v>8</v>
      </c>
      <c r="AE321">
        <v>12</v>
      </c>
      <c r="AF321" t="s">
        <v>1211</v>
      </c>
      <c r="AH321" s="5">
        <v>231832</v>
      </c>
      <c r="AI321" s="5">
        <v>6668383</v>
      </c>
      <c r="AJ321" s="5">
        <v>231000</v>
      </c>
      <c r="AK321" s="5">
        <v>6669000</v>
      </c>
      <c r="AL321">
        <v>25</v>
      </c>
      <c r="AM321" s="5"/>
      <c r="AN321">
        <v>1010</v>
      </c>
      <c r="AO321" t="s">
        <v>38</v>
      </c>
      <c r="AP321" s="6" t="s">
        <v>1218</v>
      </c>
      <c r="AQ321">
        <v>100313</v>
      </c>
      <c r="AT321">
        <v>1</v>
      </c>
      <c r="AU321" t="s">
        <v>14</v>
      </c>
      <c r="AV321" t="s">
        <v>1219</v>
      </c>
      <c r="AW321" t="s">
        <v>1220</v>
      </c>
      <c r="AX321">
        <v>1010</v>
      </c>
      <c r="AY321" t="s">
        <v>42</v>
      </c>
      <c r="AZ321" t="s">
        <v>43</v>
      </c>
      <c r="BB321" s="6">
        <v>43709.902777777803</v>
      </c>
      <c r="BC321" s="7" t="s">
        <v>19</v>
      </c>
      <c r="BE321">
        <v>6</v>
      </c>
      <c r="BF321">
        <v>3634</v>
      </c>
      <c r="BG321">
        <v>59069</v>
      </c>
      <c r="BH321" t="s">
        <v>1221</v>
      </c>
      <c r="BT321">
        <v>234713</v>
      </c>
    </row>
    <row r="322" spans="1:72" x14ac:dyDescent="0.3">
      <c r="A322">
        <v>234347</v>
      </c>
      <c r="B322">
        <v>9535</v>
      </c>
      <c r="F322" t="s">
        <v>0</v>
      </c>
      <c r="G322" t="s">
        <v>32</v>
      </c>
      <c r="H322" t="s">
        <v>1222</v>
      </c>
      <c r="I322" s="1" t="str">
        <f>HYPERLINK(AP322,"Foto")</f>
        <v>Foto</v>
      </c>
      <c r="K322">
        <v>1</v>
      </c>
      <c r="L322" t="s">
        <v>3</v>
      </c>
      <c r="M322">
        <v>100313</v>
      </c>
      <c r="N322" t="s">
        <v>4</v>
      </c>
      <c r="Q322" t="s">
        <v>794</v>
      </c>
      <c r="T322" t="s">
        <v>1207</v>
      </c>
      <c r="U322" s="2">
        <v>1</v>
      </c>
      <c r="V322" t="s">
        <v>7</v>
      </c>
      <c r="W322" t="s">
        <v>1208</v>
      </c>
      <c r="X322" t="s">
        <v>1209</v>
      </c>
      <c r="Y322" s="4">
        <v>6</v>
      </c>
      <c r="Z322" s="5">
        <v>612</v>
      </c>
      <c r="AA322" s="5" t="s">
        <v>1208</v>
      </c>
      <c r="AB322" t="s">
        <v>1223</v>
      </c>
      <c r="AC322">
        <v>2009</v>
      </c>
      <c r="AD322">
        <v>7</v>
      </c>
      <c r="AE322">
        <v>17</v>
      </c>
      <c r="AF322" t="s">
        <v>1211</v>
      </c>
      <c r="AH322" s="5">
        <v>231711</v>
      </c>
      <c r="AI322" s="5">
        <v>6668327</v>
      </c>
      <c r="AJ322" s="5">
        <v>231000</v>
      </c>
      <c r="AK322" s="5">
        <v>6669000</v>
      </c>
      <c r="AL322">
        <v>1</v>
      </c>
      <c r="AM322" s="5"/>
      <c r="AN322">
        <v>1010</v>
      </c>
      <c r="AO322" t="s">
        <v>38</v>
      </c>
      <c r="AP322" s="6" t="s">
        <v>1224</v>
      </c>
      <c r="AQ322">
        <v>100313</v>
      </c>
      <c r="AT322">
        <v>1</v>
      </c>
      <c r="AU322" t="s">
        <v>14</v>
      </c>
      <c r="AV322" t="s">
        <v>1225</v>
      </c>
      <c r="AW322" t="s">
        <v>1226</v>
      </c>
      <c r="AX322">
        <v>1010</v>
      </c>
      <c r="AY322" t="s">
        <v>42</v>
      </c>
      <c r="AZ322" t="s">
        <v>43</v>
      </c>
      <c r="BA322">
        <v>1</v>
      </c>
      <c r="BB322" s="6">
        <v>43709.902777777803</v>
      </c>
      <c r="BC322" s="7" t="s">
        <v>19</v>
      </c>
      <c r="BE322">
        <v>6</v>
      </c>
      <c r="BF322">
        <v>6447</v>
      </c>
      <c r="BG322">
        <v>59071</v>
      </c>
      <c r="BH322" t="s">
        <v>1227</v>
      </c>
      <c r="BT322">
        <v>234347</v>
      </c>
    </row>
    <row r="323" spans="1:72" x14ac:dyDescent="0.3">
      <c r="A323">
        <v>237904</v>
      </c>
      <c r="B323">
        <v>10099</v>
      </c>
      <c r="F323" t="s">
        <v>0</v>
      </c>
      <c r="G323" t="s">
        <v>32</v>
      </c>
      <c r="H323" t="s">
        <v>1235</v>
      </c>
      <c r="I323" t="s">
        <v>34</v>
      </c>
      <c r="K323">
        <v>1</v>
      </c>
      <c r="L323" t="s">
        <v>3</v>
      </c>
      <c r="M323">
        <v>100313</v>
      </c>
      <c r="N323" t="s">
        <v>4</v>
      </c>
      <c r="Q323" t="s">
        <v>794</v>
      </c>
      <c r="T323" t="s">
        <v>1236</v>
      </c>
      <c r="U323" s="2">
        <v>1</v>
      </c>
      <c r="V323" t="s">
        <v>7</v>
      </c>
      <c r="W323" t="s">
        <v>1208</v>
      </c>
      <c r="X323" t="s">
        <v>1209</v>
      </c>
      <c r="Y323" s="4">
        <v>6</v>
      </c>
      <c r="Z323" s="5">
        <v>612</v>
      </c>
      <c r="AA323" s="5" t="s">
        <v>1208</v>
      </c>
      <c r="AB323" t="s">
        <v>1237</v>
      </c>
      <c r="AC323">
        <v>2009</v>
      </c>
      <c r="AD323">
        <v>5</v>
      </c>
      <c r="AE323">
        <v>24</v>
      </c>
      <c r="AF323" t="s">
        <v>1211</v>
      </c>
      <c r="AH323" s="5">
        <v>232558</v>
      </c>
      <c r="AI323" s="5">
        <v>6668960</v>
      </c>
      <c r="AJ323" s="5">
        <v>233000</v>
      </c>
      <c r="AK323" s="5">
        <v>6669000</v>
      </c>
      <c r="AL323">
        <v>10</v>
      </c>
      <c r="AM323" s="5"/>
      <c r="AN323">
        <v>1010</v>
      </c>
      <c r="AO323" t="s">
        <v>1238</v>
      </c>
      <c r="AP323" s="6" t="s">
        <v>1239</v>
      </c>
      <c r="AQ323">
        <v>100313</v>
      </c>
      <c r="AT323">
        <v>1</v>
      </c>
      <c r="AU323" t="s">
        <v>14</v>
      </c>
      <c r="AV323" t="s">
        <v>1240</v>
      </c>
      <c r="AW323" t="s">
        <v>1241</v>
      </c>
      <c r="AX323">
        <v>1010</v>
      </c>
      <c r="AY323" t="s">
        <v>42</v>
      </c>
      <c r="AZ323" t="s">
        <v>43</v>
      </c>
      <c r="BB323" s="6">
        <v>43709.902777777803</v>
      </c>
      <c r="BC323" s="7" t="s">
        <v>19</v>
      </c>
      <c r="BE323">
        <v>6</v>
      </c>
      <c r="BF323">
        <v>7002</v>
      </c>
      <c r="BG323">
        <v>59072</v>
      </c>
      <c r="BH323" t="s">
        <v>1242</v>
      </c>
      <c r="BT323">
        <v>237904</v>
      </c>
    </row>
    <row r="324" spans="1:72" x14ac:dyDescent="0.3">
      <c r="A324">
        <v>255285</v>
      </c>
      <c r="B324">
        <v>9618</v>
      </c>
      <c r="F324" t="s">
        <v>0</v>
      </c>
      <c r="G324" t="s">
        <v>32</v>
      </c>
      <c r="H324" t="s">
        <v>1243</v>
      </c>
      <c r="I324" t="s">
        <v>34</v>
      </c>
      <c r="K324">
        <v>1</v>
      </c>
      <c r="L324" t="s">
        <v>3</v>
      </c>
      <c r="M324">
        <v>100313</v>
      </c>
      <c r="N324" t="s">
        <v>4</v>
      </c>
      <c r="Q324" t="s">
        <v>794</v>
      </c>
      <c r="T324" t="s">
        <v>1244</v>
      </c>
      <c r="U324" s="2">
        <v>1</v>
      </c>
      <c r="V324" t="s">
        <v>7</v>
      </c>
      <c r="W324" t="s">
        <v>1208</v>
      </c>
      <c r="X324" t="s">
        <v>1209</v>
      </c>
      <c r="Y324" s="4">
        <v>6</v>
      </c>
      <c r="Z324" s="5">
        <v>612</v>
      </c>
      <c r="AA324" s="5" t="s">
        <v>1208</v>
      </c>
      <c r="AB324" t="s">
        <v>1245</v>
      </c>
      <c r="AC324">
        <v>2008</v>
      </c>
      <c r="AD324">
        <v>9</v>
      </c>
      <c r="AE324">
        <v>14</v>
      </c>
      <c r="AF324" t="s">
        <v>1246</v>
      </c>
      <c r="AH324" s="5">
        <v>237456</v>
      </c>
      <c r="AI324" s="5">
        <v>6669770</v>
      </c>
      <c r="AJ324" s="5">
        <v>237000</v>
      </c>
      <c r="AK324" s="5">
        <v>6669000</v>
      </c>
      <c r="AL324">
        <v>10</v>
      </c>
      <c r="AM324" s="5"/>
      <c r="AN324">
        <v>1010</v>
      </c>
      <c r="AO324" t="s">
        <v>38</v>
      </c>
      <c r="AP324" s="6" t="s">
        <v>1247</v>
      </c>
      <c r="AQ324">
        <v>100313</v>
      </c>
      <c r="AT324">
        <v>1</v>
      </c>
      <c r="AU324" t="s">
        <v>14</v>
      </c>
      <c r="AV324" t="s">
        <v>1248</v>
      </c>
      <c r="AW324" t="s">
        <v>1249</v>
      </c>
      <c r="AX324">
        <v>1010</v>
      </c>
      <c r="AY324" t="s">
        <v>42</v>
      </c>
      <c r="AZ324" t="s">
        <v>43</v>
      </c>
      <c r="BB324" s="6">
        <v>43709.902777777803</v>
      </c>
      <c r="BC324" s="7" t="s">
        <v>19</v>
      </c>
      <c r="BE324">
        <v>6</v>
      </c>
      <c r="BF324">
        <v>6523</v>
      </c>
      <c r="BG324">
        <v>59070</v>
      </c>
      <c r="BH324" t="s">
        <v>1250</v>
      </c>
      <c r="BT324">
        <v>255285</v>
      </c>
    </row>
    <row r="325" spans="1:72" x14ac:dyDescent="0.3">
      <c r="A325">
        <v>255357</v>
      </c>
      <c r="B325">
        <v>9532</v>
      </c>
      <c r="F325" t="s">
        <v>0</v>
      </c>
      <c r="G325" t="s">
        <v>32</v>
      </c>
      <c r="H325" t="s">
        <v>1251</v>
      </c>
      <c r="I325" t="s">
        <v>34</v>
      </c>
      <c r="K325">
        <v>1</v>
      </c>
      <c r="L325" t="s">
        <v>3</v>
      </c>
      <c r="M325">
        <v>100313</v>
      </c>
      <c r="N325" t="s">
        <v>4</v>
      </c>
      <c r="Q325" t="s">
        <v>794</v>
      </c>
      <c r="T325" t="s">
        <v>1244</v>
      </c>
      <c r="U325" s="2">
        <v>1</v>
      </c>
      <c r="V325" t="s">
        <v>7</v>
      </c>
      <c r="W325" t="s">
        <v>1208</v>
      </c>
      <c r="X325" t="s">
        <v>1209</v>
      </c>
      <c r="Y325" s="4">
        <v>6</v>
      </c>
      <c r="Z325" s="5">
        <v>612</v>
      </c>
      <c r="AA325" s="5" t="s">
        <v>1208</v>
      </c>
      <c r="AB325" t="s">
        <v>1252</v>
      </c>
      <c r="AC325">
        <v>2009</v>
      </c>
      <c r="AD325">
        <v>8</v>
      </c>
      <c r="AE325">
        <v>23</v>
      </c>
      <c r="AF325" t="s">
        <v>1211</v>
      </c>
      <c r="AH325" s="5">
        <v>237475</v>
      </c>
      <c r="AI325" s="5">
        <v>6669758</v>
      </c>
      <c r="AJ325" s="5">
        <v>237000</v>
      </c>
      <c r="AK325" s="5">
        <v>6669000</v>
      </c>
      <c r="AL325">
        <v>10</v>
      </c>
      <c r="AM325" s="5"/>
      <c r="AN325">
        <v>1010</v>
      </c>
      <c r="AO325" t="s">
        <v>38</v>
      </c>
      <c r="AP325" s="6" t="s">
        <v>1253</v>
      </c>
      <c r="AQ325">
        <v>100313</v>
      </c>
      <c r="AT325">
        <v>1</v>
      </c>
      <c r="AU325" t="s">
        <v>14</v>
      </c>
      <c r="AV325" t="s">
        <v>1254</v>
      </c>
      <c r="AW325" t="s">
        <v>1255</v>
      </c>
      <c r="AX325">
        <v>1010</v>
      </c>
      <c r="AY325" t="s">
        <v>42</v>
      </c>
      <c r="AZ325" t="s">
        <v>43</v>
      </c>
      <c r="BB325" s="6">
        <v>43709.902777777803</v>
      </c>
      <c r="BC325" s="7" t="s">
        <v>19</v>
      </c>
      <c r="BE325">
        <v>6</v>
      </c>
      <c r="BF325">
        <v>6444</v>
      </c>
      <c r="BG325">
        <v>59073</v>
      </c>
      <c r="BH325" t="s">
        <v>1256</v>
      </c>
      <c r="BT325">
        <v>255357</v>
      </c>
    </row>
    <row r="326" spans="1:72" x14ac:dyDescent="0.3">
      <c r="A326">
        <v>259957</v>
      </c>
      <c r="B326">
        <v>297182</v>
      </c>
      <c r="F326" t="s">
        <v>0</v>
      </c>
      <c r="G326" t="s">
        <v>1</v>
      </c>
      <c r="H326" t="s">
        <v>1257</v>
      </c>
      <c r="I326" s="1" t="str">
        <f>HYPERLINK(AP326,"Hb")</f>
        <v>Hb</v>
      </c>
      <c r="K326">
        <v>1</v>
      </c>
      <c r="L326" t="s">
        <v>3</v>
      </c>
      <c r="M326">
        <v>100313</v>
      </c>
      <c r="N326" t="s">
        <v>4</v>
      </c>
      <c r="T326" t="s">
        <v>1258</v>
      </c>
      <c r="U326" s="2">
        <v>1</v>
      </c>
      <c r="V326" t="s">
        <v>7</v>
      </c>
      <c r="W326" t="s">
        <v>1208</v>
      </c>
      <c r="X326" t="s">
        <v>1209</v>
      </c>
      <c r="Y326" s="4">
        <v>6</v>
      </c>
      <c r="Z326" s="5">
        <v>612</v>
      </c>
      <c r="AA326" s="5" t="s">
        <v>1208</v>
      </c>
      <c r="AB326" t="s">
        <v>1259</v>
      </c>
      <c r="AC326">
        <v>2003</v>
      </c>
      <c r="AD326">
        <v>9</v>
      </c>
      <c r="AE326">
        <v>7</v>
      </c>
      <c r="AF326" t="s">
        <v>1260</v>
      </c>
      <c r="AG326" t="s">
        <v>1261</v>
      </c>
      <c r="AH326">
        <v>238926</v>
      </c>
      <c r="AI326">
        <v>6660011</v>
      </c>
      <c r="AJ326" s="5">
        <v>239000</v>
      </c>
      <c r="AK326" s="5">
        <v>6661000</v>
      </c>
      <c r="AL326">
        <v>707</v>
      </c>
      <c r="AN326">
        <v>8</v>
      </c>
      <c r="AO326" t="s">
        <v>12</v>
      </c>
      <c r="AP326" t="s">
        <v>1262</v>
      </c>
      <c r="AQ326">
        <v>100313</v>
      </c>
      <c r="AT326">
        <v>1</v>
      </c>
      <c r="AU326" t="s">
        <v>14</v>
      </c>
      <c r="AV326" t="s">
        <v>1263</v>
      </c>
      <c r="AW326" t="s">
        <v>1264</v>
      </c>
      <c r="AX326">
        <v>8</v>
      </c>
      <c r="AY326" t="s">
        <v>17</v>
      </c>
      <c r="AZ326" t="s">
        <v>18</v>
      </c>
      <c r="BA326">
        <v>1</v>
      </c>
      <c r="BB326" s="6">
        <v>40183</v>
      </c>
      <c r="BC326" s="7" t="s">
        <v>19</v>
      </c>
      <c r="BE326">
        <v>3</v>
      </c>
      <c r="BF326">
        <v>470506</v>
      </c>
      <c r="BG326">
        <v>59068</v>
      </c>
      <c r="BH326" t="s">
        <v>1265</v>
      </c>
      <c r="BJ326" t="s">
        <v>1266</v>
      </c>
      <c r="BT326">
        <v>259957</v>
      </c>
    </row>
    <row r="327" spans="1:72" x14ac:dyDescent="0.3">
      <c r="A327">
        <v>257037</v>
      </c>
      <c r="B327">
        <v>296309</v>
      </c>
      <c r="F327" t="s">
        <v>0</v>
      </c>
      <c r="G327" t="s">
        <v>1</v>
      </c>
      <c r="H327" t="s">
        <v>1267</v>
      </c>
      <c r="I327" s="1" t="str">
        <f>HYPERLINK(AP327,"Hb")</f>
        <v>Hb</v>
      </c>
      <c r="K327">
        <v>1</v>
      </c>
      <c r="L327" t="s">
        <v>3</v>
      </c>
      <c r="M327">
        <v>100313</v>
      </c>
      <c r="N327" t="s">
        <v>4</v>
      </c>
      <c r="T327" t="s">
        <v>1268</v>
      </c>
      <c r="U327" s="9">
        <v>3</v>
      </c>
      <c r="V327" t="s">
        <v>7</v>
      </c>
      <c r="W327" t="s">
        <v>1208</v>
      </c>
      <c r="X327" t="s">
        <v>1209</v>
      </c>
      <c r="Y327" s="4">
        <v>6</v>
      </c>
      <c r="Z327" s="5">
        <v>612</v>
      </c>
      <c r="AA327" s="5" t="s">
        <v>1208</v>
      </c>
      <c r="AB327" t="s">
        <v>1269</v>
      </c>
      <c r="AC327">
        <v>1937</v>
      </c>
      <c r="AD327">
        <v>10</v>
      </c>
      <c r="AE327">
        <v>4</v>
      </c>
      <c r="AF327" t="s">
        <v>26</v>
      </c>
      <c r="AG327" t="s">
        <v>26</v>
      </c>
      <c r="AH327">
        <v>238054</v>
      </c>
      <c r="AI327">
        <v>6665733</v>
      </c>
      <c r="AJ327" s="5">
        <v>239000</v>
      </c>
      <c r="AK327" s="5">
        <v>6665000</v>
      </c>
      <c r="AL327">
        <v>13660</v>
      </c>
      <c r="AN327">
        <v>8</v>
      </c>
      <c r="AO327" t="s">
        <v>1270</v>
      </c>
      <c r="AP327" t="s">
        <v>1271</v>
      </c>
      <c r="AQ327">
        <v>100313</v>
      </c>
      <c r="AT327">
        <v>1</v>
      </c>
      <c r="AU327" t="s">
        <v>14</v>
      </c>
      <c r="AV327" t="s">
        <v>1272</v>
      </c>
      <c r="AW327" t="s">
        <v>1273</v>
      </c>
      <c r="AX327">
        <v>8</v>
      </c>
      <c r="AY327" t="s">
        <v>17</v>
      </c>
      <c r="AZ327" t="s">
        <v>18</v>
      </c>
      <c r="BA327">
        <v>1</v>
      </c>
      <c r="BB327" s="6">
        <v>39976</v>
      </c>
      <c r="BC327" s="7" t="s">
        <v>19</v>
      </c>
      <c r="BE327">
        <v>3</v>
      </c>
      <c r="BF327">
        <v>469673</v>
      </c>
      <c r="BG327">
        <v>59066</v>
      </c>
      <c r="BH327" t="s">
        <v>1274</v>
      </c>
      <c r="BJ327" t="s">
        <v>1275</v>
      </c>
      <c r="BT327">
        <v>257037</v>
      </c>
    </row>
    <row r="328" spans="1:72" x14ac:dyDescent="0.3">
      <c r="A328">
        <v>257038</v>
      </c>
      <c r="B328">
        <v>296310</v>
      </c>
      <c r="F328" t="s">
        <v>0</v>
      </c>
      <c r="G328" t="s">
        <v>1</v>
      </c>
      <c r="H328" t="s">
        <v>1276</v>
      </c>
      <c r="I328" s="1" t="str">
        <f>HYPERLINK(AP328,"Hb")</f>
        <v>Hb</v>
      </c>
      <c r="K328">
        <v>1</v>
      </c>
      <c r="L328" t="s">
        <v>3</v>
      </c>
      <c r="M328">
        <v>100313</v>
      </c>
      <c r="N328" t="s">
        <v>4</v>
      </c>
      <c r="T328" t="s">
        <v>1268</v>
      </c>
      <c r="U328" s="9">
        <v>3</v>
      </c>
      <c r="V328" t="s">
        <v>7</v>
      </c>
      <c r="W328" t="s">
        <v>1208</v>
      </c>
      <c r="X328" t="s">
        <v>1209</v>
      </c>
      <c r="Y328" s="4">
        <v>6</v>
      </c>
      <c r="Z328" s="5">
        <v>612</v>
      </c>
      <c r="AA328" s="5" t="s">
        <v>1208</v>
      </c>
      <c r="AB328" t="s">
        <v>1277</v>
      </c>
      <c r="AC328">
        <v>1967</v>
      </c>
      <c r="AD328">
        <v>9</v>
      </c>
      <c r="AE328">
        <v>9</v>
      </c>
      <c r="AF328" t="s">
        <v>1278</v>
      </c>
      <c r="AG328" t="s">
        <v>1278</v>
      </c>
      <c r="AH328">
        <v>238054</v>
      </c>
      <c r="AI328">
        <v>6665733</v>
      </c>
      <c r="AJ328" s="5">
        <v>239000</v>
      </c>
      <c r="AK328" s="5">
        <v>6665000</v>
      </c>
      <c r="AL328">
        <v>13660</v>
      </c>
      <c r="AN328">
        <v>8</v>
      </c>
      <c r="AO328" t="s">
        <v>1270</v>
      </c>
      <c r="AP328" t="s">
        <v>1279</v>
      </c>
      <c r="AQ328">
        <v>100313</v>
      </c>
      <c r="AT328">
        <v>1</v>
      </c>
      <c r="AU328" t="s">
        <v>14</v>
      </c>
      <c r="AV328" t="s">
        <v>1272</v>
      </c>
      <c r="AW328" t="s">
        <v>1280</v>
      </c>
      <c r="AX328">
        <v>8</v>
      </c>
      <c r="AY328" t="s">
        <v>17</v>
      </c>
      <c r="AZ328" t="s">
        <v>18</v>
      </c>
      <c r="BA328">
        <v>1</v>
      </c>
      <c r="BB328" s="6">
        <v>39976</v>
      </c>
      <c r="BC328" s="7" t="s">
        <v>19</v>
      </c>
      <c r="BE328">
        <v>3</v>
      </c>
      <c r="BF328">
        <v>469674</v>
      </c>
      <c r="BG328">
        <v>59067</v>
      </c>
      <c r="BH328" t="s">
        <v>1281</v>
      </c>
      <c r="BJ328" t="s">
        <v>1282</v>
      </c>
      <c r="BT328">
        <v>257038</v>
      </c>
    </row>
    <row r="329" spans="1:72" x14ac:dyDescent="0.3">
      <c r="A329">
        <v>211285</v>
      </c>
      <c r="B329">
        <v>276910</v>
      </c>
      <c r="F329" t="s">
        <v>0</v>
      </c>
      <c r="G329" t="s">
        <v>1</v>
      </c>
      <c r="H329" t="s">
        <v>1300</v>
      </c>
      <c r="I329" s="1" t="str">
        <f>HYPERLINK(AP329,"Hb")</f>
        <v>Hb</v>
      </c>
      <c r="K329">
        <v>1</v>
      </c>
      <c r="L329" t="s">
        <v>3</v>
      </c>
      <c r="M329">
        <v>100313</v>
      </c>
      <c r="N329" t="s">
        <v>4</v>
      </c>
      <c r="T329" t="s">
        <v>1301</v>
      </c>
      <c r="U329" s="2">
        <v>1</v>
      </c>
      <c r="V329" t="s">
        <v>7</v>
      </c>
      <c r="W329" t="s">
        <v>1285</v>
      </c>
      <c r="X329" t="s">
        <v>1209</v>
      </c>
      <c r="Y329" s="4">
        <v>6</v>
      </c>
      <c r="Z329" s="5">
        <v>624</v>
      </c>
      <c r="AA329" t="s">
        <v>1285</v>
      </c>
      <c r="AB329" t="s">
        <v>1302</v>
      </c>
      <c r="AC329">
        <v>2007</v>
      </c>
      <c r="AD329">
        <v>7</v>
      </c>
      <c r="AE329">
        <v>9</v>
      </c>
      <c r="AF329" t="s">
        <v>113</v>
      </c>
      <c r="AG329" t="s">
        <v>113</v>
      </c>
      <c r="AH329">
        <v>214442</v>
      </c>
      <c r="AI329">
        <v>6637399</v>
      </c>
      <c r="AJ329" s="5">
        <v>215000</v>
      </c>
      <c r="AK329" s="5">
        <v>6637000</v>
      </c>
      <c r="AL329">
        <v>7</v>
      </c>
      <c r="AN329">
        <v>8</v>
      </c>
      <c r="AO329" t="s">
        <v>293</v>
      </c>
      <c r="AP329" t="s">
        <v>1303</v>
      </c>
      <c r="AQ329">
        <v>100313</v>
      </c>
      <c r="AT329">
        <v>1</v>
      </c>
      <c r="AU329" t="s">
        <v>14</v>
      </c>
      <c r="AV329" t="s">
        <v>1304</v>
      </c>
      <c r="AW329" t="s">
        <v>1305</v>
      </c>
      <c r="AX329">
        <v>8</v>
      </c>
      <c r="AY329" t="s">
        <v>17</v>
      </c>
      <c r="AZ329" t="s">
        <v>18</v>
      </c>
      <c r="BA329">
        <v>1</v>
      </c>
      <c r="BB329" s="6">
        <v>39568</v>
      </c>
      <c r="BC329" s="7" t="s">
        <v>19</v>
      </c>
      <c r="BE329">
        <v>3</v>
      </c>
      <c r="BF329">
        <v>449321</v>
      </c>
      <c r="BG329">
        <v>59075</v>
      </c>
      <c r="BH329" t="s">
        <v>1306</v>
      </c>
      <c r="BJ329" t="s">
        <v>1307</v>
      </c>
      <c r="BT329">
        <v>211285</v>
      </c>
    </row>
    <row r="330" spans="1:72" x14ac:dyDescent="0.3">
      <c r="A330">
        <v>283857</v>
      </c>
      <c r="B330">
        <v>311961</v>
      </c>
      <c r="F330" t="s">
        <v>0</v>
      </c>
      <c r="G330" t="s">
        <v>1</v>
      </c>
      <c r="H330" t="s">
        <v>1333</v>
      </c>
      <c r="I330" s="1" t="str">
        <f>HYPERLINK(AP330,"Hb")</f>
        <v>Hb</v>
      </c>
      <c r="K330">
        <v>1</v>
      </c>
      <c r="L330" t="s">
        <v>3</v>
      </c>
      <c r="M330">
        <v>100313</v>
      </c>
      <c r="N330" t="s">
        <v>4</v>
      </c>
      <c r="T330" t="s">
        <v>1334</v>
      </c>
      <c r="U330" s="9">
        <v>3</v>
      </c>
      <c r="V330" t="s">
        <v>7</v>
      </c>
      <c r="W330" t="s">
        <v>559</v>
      </c>
      <c r="X330" t="s">
        <v>1209</v>
      </c>
      <c r="Y330" s="4">
        <v>6</v>
      </c>
      <c r="Z330" s="5">
        <v>627</v>
      </c>
      <c r="AA330" t="s">
        <v>1335</v>
      </c>
      <c r="AB330" t="s">
        <v>1336</v>
      </c>
      <c r="AC330">
        <v>1879</v>
      </c>
      <c r="AD330">
        <v>8</v>
      </c>
      <c r="AE330">
        <v>2</v>
      </c>
      <c r="AF330" t="s">
        <v>1337</v>
      </c>
      <c r="AG330" t="s">
        <v>1337</v>
      </c>
      <c r="AH330">
        <v>245422</v>
      </c>
      <c r="AI330">
        <v>6624811</v>
      </c>
      <c r="AJ330" s="5">
        <v>245000</v>
      </c>
      <c r="AK330" s="5">
        <v>6625000</v>
      </c>
      <c r="AL330">
        <v>26917</v>
      </c>
      <c r="AN330">
        <v>8</v>
      </c>
      <c r="AO330" t="s">
        <v>1338</v>
      </c>
      <c r="AP330" t="s">
        <v>1339</v>
      </c>
      <c r="AQ330">
        <v>100313</v>
      </c>
      <c r="AT330">
        <v>1</v>
      </c>
      <c r="AU330" t="s">
        <v>14</v>
      </c>
      <c r="AV330" t="s">
        <v>1340</v>
      </c>
      <c r="AW330" t="s">
        <v>1341</v>
      </c>
      <c r="AX330">
        <v>8</v>
      </c>
      <c r="AY330" t="s">
        <v>17</v>
      </c>
      <c r="AZ330" t="s">
        <v>18</v>
      </c>
      <c r="BA330">
        <v>1</v>
      </c>
      <c r="BB330" s="6">
        <v>36972</v>
      </c>
      <c r="BC330" s="7" t="s">
        <v>19</v>
      </c>
      <c r="BE330">
        <v>3</v>
      </c>
      <c r="BF330">
        <v>484017</v>
      </c>
      <c r="BG330">
        <v>58988</v>
      </c>
      <c r="BH330" t="s">
        <v>1342</v>
      </c>
      <c r="BJ330" t="s">
        <v>1343</v>
      </c>
      <c r="BT330">
        <v>283857</v>
      </c>
    </row>
    <row r="331" spans="1:72" x14ac:dyDescent="0.3">
      <c r="A331">
        <v>283688</v>
      </c>
      <c r="B331">
        <v>296308</v>
      </c>
      <c r="F331" t="s">
        <v>0</v>
      </c>
      <c r="G331" t="s">
        <v>1</v>
      </c>
      <c r="H331" t="s">
        <v>1344</v>
      </c>
      <c r="I331" s="1" t="str">
        <f>HYPERLINK(AP331,"Hb")</f>
        <v>Hb</v>
      </c>
      <c r="K331">
        <v>1</v>
      </c>
      <c r="L331" t="s">
        <v>3</v>
      </c>
      <c r="M331">
        <v>100313</v>
      </c>
      <c r="N331" t="s">
        <v>4</v>
      </c>
      <c r="T331" t="s">
        <v>1334</v>
      </c>
      <c r="U331" s="9">
        <v>3</v>
      </c>
      <c r="V331" t="s">
        <v>7</v>
      </c>
      <c r="W331" t="s">
        <v>559</v>
      </c>
      <c r="X331" t="s">
        <v>1209</v>
      </c>
      <c r="Y331" s="4">
        <v>6</v>
      </c>
      <c r="Z331" s="5">
        <v>627</v>
      </c>
      <c r="AA331" t="s">
        <v>1335</v>
      </c>
      <c r="AB331" t="s">
        <v>1345</v>
      </c>
      <c r="AC331">
        <v>1927</v>
      </c>
      <c r="AD331">
        <v>8</v>
      </c>
      <c r="AE331">
        <v>9</v>
      </c>
      <c r="AF331" t="s">
        <v>368</v>
      </c>
      <c r="AG331" t="s">
        <v>368</v>
      </c>
      <c r="AH331">
        <v>245422</v>
      </c>
      <c r="AI331">
        <v>6624811</v>
      </c>
      <c r="AJ331" s="5">
        <v>245000</v>
      </c>
      <c r="AK331" s="5">
        <v>6625000</v>
      </c>
      <c r="AL331">
        <v>26917</v>
      </c>
      <c r="AN331">
        <v>8</v>
      </c>
      <c r="AO331" t="s">
        <v>1338</v>
      </c>
      <c r="AP331" t="s">
        <v>1346</v>
      </c>
      <c r="AQ331">
        <v>100313</v>
      </c>
      <c r="AT331">
        <v>1</v>
      </c>
      <c r="AU331" t="s">
        <v>14</v>
      </c>
      <c r="AV331" t="s">
        <v>1340</v>
      </c>
      <c r="AW331" t="s">
        <v>1347</v>
      </c>
      <c r="AX331">
        <v>8</v>
      </c>
      <c r="AY331" t="s">
        <v>17</v>
      </c>
      <c r="AZ331" t="s">
        <v>18</v>
      </c>
      <c r="BA331">
        <v>1</v>
      </c>
      <c r="BB331" s="6">
        <v>39976</v>
      </c>
      <c r="BC331" s="7" t="s">
        <v>19</v>
      </c>
      <c r="BE331">
        <v>3</v>
      </c>
      <c r="BF331">
        <v>469671</v>
      </c>
      <c r="BG331">
        <v>59077</v>
      </c>
      <c r="BH331" t="s">
        <v>1348</v>
      </c>
      <c r="BJ331" t="s">
        <v>1349</v>
      </c>
      <c r="BT331">
        <v>283688</v>
      </c>
    </row>
    <row r="332" spans="1:72" x14ac:dyDescent="0.3">
      <c r="A332">
        <v>283858</v>
      </c>
      <c r="B332">
        <v>311967</v>
      </c>
      <c r="F332" t="s">
        <v>0</v>
      </c>
      <c r="G332" t="s">
        <v>1</v>
      </c>
      <c r="H332" t="s">
        <v>1350</v>
      </c>
      <c r="I332" s="1" t="str">
        <f>HYPERLINK(AP332,"Hb")</f>
        <v>Hb</v>
      </c>
      <c r="K332">
        <v>1</v>
      </c>
      <c r="L332" t="s">
        <v>3</v>
      </c>
      <c r="M332">
        <v>100313</v>
      </c>
      <c r="N332" t="s">
        <v>4</v>
      </c>
      <c r="T332" t="s">
        <v>1334</v>
      </c>
      <c r="U332" s="9">
        <v>3</v>
      </c>
      <c r="V332" t="s">
        <v>7</v>
      </c>
      <c r="W332" t="s">
        <v>559</v>
      </c>
      <c r="X332" t="s">
        <v>1209</v>
      </c>
      <c r="Y332" s="4">
        <v>6</v>
      </c>
      <c r="Z332" s="5">
        <v>627</v>
      </c>
      <c r="AA332" t="s">
        <v>1335</v>
      </c>
      <c r="AB332" t="s">
        <v>1351</v>
      </c>
      <c r="AC332">
        <v>1941</v>
      </c>
      <c r="AD332">
        <v>7</v>
      </c>
      <c r="AE332">
        <v>21</v>
      </c>
      <c r="AF332" t="s">
        <v>1352</v>
      </c>
      <c r="AG332" t="s">
        <v>1352</v>
      </c>
      <c r="AH332">
        <v>245422</v>
      </c>
      <c r="AI332">
        <v>6624811</v>
      </c>
      <c r="AJ332" s="5">
        <v>245000</v>
      </c>
      <c r="AK332" s="5">
        <v>6625000</v>
      </c>
      <c r="AL332">
        <v>26917</v>
      </c>
      <c r="AN332">
        <v>8</v>
      </c>
      <c r="AO332" t="s">
        <v>1338</v>
      </c>
      <c r="AP332" t="s">
        <v>1353</v>
      </c>
      <c r="AQ332">
        <v>100313</v>
      </c>
      <c r="AT332">
        <v>1</v>
      </c>
      <c r="AU332" t="s">
        <v>14</v>
      </c>
      <c r="AV332" t="s">
        <v>1340</v>
      </c>
      <c r="AW332" t="s">
        <v>1354</v>
      </c>
      <c r="AX332">
        <v>8</v>
      </c>
      <c r="AY332" t="s">
        <v>17</v>
      </c>
      <c r="AZ332" t="s">
        <v>18</v>
      </c>
      <c r="BA332">
        <v>1</v>
      </c>
      <c r="BB332" s="6">
        <v>36972</v>
      </c>
      <c r="BC332" s="7" t="s">
        <v>19</v>
      </c>
      <c r="BE332">
        <v>3</v>
      </c>
      <c r="BF332">
        <v>484023</v>
      </c>
      <c r="BG332">
        <v>59000</v>
      </c>
      <c r="BH332" t="s">
        <v>1355</v>
      </c>
      <c r="BJ332" t="s">
        <v>1356</v>
      </c>
      <c r="BT332">
        <v>283858</v>
      </c>
    </row>
    <row r="333" spans="1:72" x14ac:dyDescent="0.3">
      <c r="A333">
        <v>283348</v>
      </c>
      <c r="B333">
        <v>281450</v>
      </c>
      <c r="F333" t="s">
        <v>0</v>
      </c>
      <c r="G333" t="s">
        <v>1</v>
      </c>
      <c r="H333" t="s">
        <v>1357</v>
      </c>
      <c r="I333" s="1" t="str">
        <f>HYPERLINK(AP333,"Hb")</f>
        <v>Hb</v>
      </c>
      <c r="K333">
        <v>1</v>
      </c>
      <c r="L333" t="s">
        <v>3</v>
      </c>
      <c r="M333">
        <v>100313</v>
      </c>
      <c r="N333" t="s">
        <v>4</v>
      </c>
      <c r="T333" t="s">
        <v>1334</v>
      </c>
      <c r="U333" s="9">
        <v>3</v>
      </c>
      <c r="V333" t="s">
        <v>7</v>
      </c>
      <c r="W333" t="s">
        <v>559</v>
      </c>
      <c r="X333" t="s">
        <v>1209</v>
      </c>
      <c r="Y333" s="4">
        <v>6</v>
      </c>
      <c r="Z333" s="5">
        <v>627</v>
      </c>
      <c r="AA333" t="s">
        <v>1335</v>
      </c>
      <c r="AB333" t="s">
        <v>1358</v>
      </c>
      <c r="AC333">
        <v>2003</v>
      </c>
      <c r="AD333">
        <v>7</v>
      </c>
      <c r="AE333">
        <v>15</v>
      </c>
      <c r="AF333" t="s">
        <v>1359</v>
      </c>
      <c r="AG333" t="s">
        <v>1359</v>
      </c>
      <c r="AH333">
        <v>245422</v>
      </c>
      <c r="AI333">
        <v>6624811</v>
      </c>
      <c r="AJ333" s="5">
        <v>245000</v>
      </c>
      <c r="AK333" s="5">
        <v>6625000</v>
      </c>
      <c r="AL333">
        <v>26917</v>
      </c>
      <c r="AN333">
        <v>8</v>
      </c>
      <c r="AO333" t="s">
        <v>1338</v>
      </c>
      <c r="AP333" t="s">
        <v>1360</v>
      </c>
      <c r="AQ333">
        <v>100313</v>
      </c>
      <c r="AT333">
        <v>1</v>
      </c>
      <c r="AU333" t="s">
        <v>14</v>
      </c>
      <c r="AV333" t="s">
        <v>1340</v>
      </c>
      <c r="AW333" t="s">
        <v>1361</v>
      </c>
      <c r="AX333">
        <v>8</v>
      </c>
      <c r="AY333" t="s">
        <v>17</v>
      </c>
      <c r="AZ333" t="s">
        <v>18</v>
      </c>
      <c r="BA333">
        <v>1</v>
      </c>
      <c r="BB333" s="6">
        <v>37861</v>
      </c>
      <c r="BC333" s="7" t="s">
        <v>19</v>
      </c>
      <c r="BE333">
        <v>3</v>
      </c>
      <c r="BF333">
        <v>454401</v>
      </c>
      <c r="BG333">
        <v>59079</v>
      </c>
      <c r="BH333" t="s">
        <v>1362</v>
      </c>
      <c r="BJ333" t="s">
        <v>1363</v>
      </c>
      <c r="BT333">
        <v>283348</v>
      </c>
    </row>
    <row r="334" spans="1:72" x14ac:dyDescent="0.3">
      <c r="A334">
        <v>289375</v>
      </c>
      <c r="B334">
        <v>6476</v>
      </c>
      <c r="F334" t="s">
        <v>0</v>
      </c>
      <c r="G334" t="s">
        <v>32</v>
      </c>
      <c r="H334" t="s">
        <v>1364</v>
      </c>
      <c r="I334" t="s">
        <v>34</v>
      </c>
      <c r="K334">
        <v>1</v>
      </c>
      <c r="L334" t="s">
        <v>3</v>
      </c>
      <c r="M334">
        <v>100313</v>
      </c>
      <c r="N334" t="s">
        <v>4</v>
      </c>
      <c r="Q334" t="s">
        <v>794</v>
      </c>
      <c r="T334" t="s">
        <v>591</v>
      </c>
      <c r="U334" s="2">
        <v>1</v>
      </c>
      <c r="V334" t="s">
        <v>7</v>
      </c>
      <c r="W334" t="s">
        <v>559</v>
      </c>
      <c r="X334" t="s">
        <v>1209</v>
      </c>
      <c r="Y334" s="4">
        <v>6</v>
      </c>
      <c r="Z334" s="5">
        <v>627</v>
      </c>
      <c r="AA334" t="s">
        <v>1335</v>
      </c>
      <c r="AB334" t="s">
        <v>1365</v>
      </c>
      <c r="AC334">
        <v>2006</v>
      </c>
      <c r="AD334">
        <v>7</v>
      </c>
      <c r="AE334">
        <v>25</v>
      </c>
      <c r="AF334" t="s">
        <v>37</v>
      </c>
      <c r="AH334" s="5">
        <v>246807</v>
      </c>
      <c r="AI334" s="5">
        <v>6636186</v>
      </c>
      <c r="AJ334" s="5">
        <v>247000</v>
      </c>
      <c r="AK334" s="5">
        <v>6637000</v>
      </c>
      <c r="AL334">
        <v>1000</v>
      </c>
      <c r="AM334" s="5"/>
      <c r="AN334">
        <v>1010</v>
      </c>
      <c r="AO334" t="s">
        <v>1366</v>
      </c>
      <c r="AP334" s="6" t="s">
        <v>1367</v>
      </c>
      <c r="AQ334">
        <v>100313</v>
      </c>
      <c r="AT334">
        <v>1</v>
      </c>
      <c r="AU334" t="s">
        <v>14</v>
      </c>
      <c r="AV334" t="s">
        <v>1368</v>
      </c>
      <c r="AW334" t="s">
        <v>1369</v>
      </c>
      <c r="AX334">
        <v>1010</v>
      </c>
      <c r="AY334" t="s">
        <v>42</v>
      </c>
      <c r="AZ334" t="s">
        <v>43</v>
      </c>
      <c r="BB334" s="6">
        <v>43709.902777777803</v>
      </c>
      <c r="BC334" s="7" t="s">
        <v>19</v>
      </c>
      <c r="BE334">
        <v>6</v>
      </c>
      <c r="BF334">
        <v>3644</v>
      </c>
      <c r="BG334">
        <v>59076</v>
      </c>
      <c r="BH334" t="s">
        <v>1370</v>
      </c>
      <c r="BT334">
        <v>289375</v>
      </c>
    </row>
    <row r="335" spans="1:72" x14ac:dyDescent="0.3">
      <c r="A335">
        <v>300378</v>
      </c>
      <c r="B335">
        <v>287720</v>
      </c>
      <c r="F335" t="s">
        <v>0</v>
      </c>
      <c r="G335" t="s">
        <v>1</v>
      </c>
      <c r="H335" t="s">
        <v>1376</v>
      </c>
      <c r="I335" s="1" t="str">
        <f>HYPERLINK(AP335,"Hb")</f>
        <v>Hb</v>
      </c>
      <c r="K335">
        <v>1</v>
      </c>
      <c r="L335" t="s">
        <v>3</v>
      </c>
      <c r="M335">
        <v>100313</v>
      </c>
      <c r="N335" t="s">
        <v>4</v>
      </c>
      <c r="T335" t="s">
        <v>1377</v>
      </c>
      <c r="U335" s="2">
        <v>1</v>
      </c>
      <c r="V335" t="s">
        <v>7</v>
      </c>
      <c r="W335" t="s">
        <v>559</v>
      </c>
      <c r="X335" t="s">
        <v>1209</v>
      </c>
      <c r="Y335" s="4">
        <v>6</v>
      </c>
      <c r="Z335" s="5">
        <v>628</v>
      </c>
      <c r="AA335" t="s">
        <v>1378</v>
      </c>
      <c r="AB335" t="s">
        <v>1379</v>
      </c>
      <c r="AC335">
        <v>1999</v>
      </c>
      <c r="AD335">
        <v>10</v>
      </c>
      <c r="AE335">
        <v>18</v>
      </c>
      <c r="AF335" t="s">
        <v>1380</v>
      </c>
      <c r="AG335" t="s">
        <v>1380</v>
      </c>
      <c r="AH335">
        <v>249440</v>
      </c>
      <c r="AI335">
        <v>6609818</v>
      </c>
      <c r="AJ335" s="5">
        <v>249000</v>
      </c>
      <c r="AK335" s="5">
        <v>6609000</v>
      </c>
      <c r="AL335">
        <v>707</v>
      </c>
      <c r="AN335">
        <v>8</v>
      </c>
      <c r="AO335" t="s">
        <v>12</v>
      </c>
      <c r="AP335" t="s">
        <v>1381</v>
      </c>
      <c r="AQ335">
        <v>100313</v>
      </c>
      <c r="AT335">
        <v>1</v>
      </c>
      <c r="AU335" t="s">
        <v>14</v>
      </c>
      <c r="AV335" t="s">
        <v>1382</v>
      </c>
      <c r="AW335" t="s">
        <v>1383</v>
      </c>
      <c r="AX335">
        <v>8</v>
      </c>
      <c r="AY335" t="s">
        <v>17</v>
      </c>
      <c r="AZ335" t="s">
        <v>18</v>
      </c>
      <c r="BA335">
        <v>1</v>
      </c>
      <c r="BB335" s="6">
        <v>36862</v>
      </c>
      <c r="BC335" s="7" t="s">
        <v>19</v>
      </c>
      <c r="BE335">
        <v>3</v>
      </c>
      <c r="BF335">
        <v>460554</v>
      </c>
      <c r="BG335">
        <v>59078</v>
      </c>
      <c r="BH335" t="s">
        <v>1384</v>
      </c>
      <c r="BJ335" t="s">
        <v>1385</v>
      </c>
      <c r="BT335">
        <v>300378</v>
      </c>
    </row>
    <row r="336" spans="1:72" x14ac:dyDescent="0.3">
      <c r="A336">
        <v>307794</v>
      </c>
      <c r="B336">
        <v>124635</v>
      </c>
      <c r="F336" t="s">
        <v>0</v>
      </c>
      <c r="G336" t="s">
        <v>32</v>
      </c>
      <c r="H336" t="s">
        <v>1393</v>
      </c>
      <c r="I336" s="1" t="str">
        <f>HYPERLINK(AP336,"Foto")</f>
        <v>Foto</v>
      </c>
      <c r="K336">
        <v>1</v>
      </c>
      <c r="L336" t="s">
        <v>3</v>
      </c>
      <c r="M336">
        <v>100313</v>
      </c>
      <c r="N336" t="s">
        <v>4</v>
      </c>
      <c r="T336" t="s">
        <v>1394</v>
      </c>
      <c r="U336" s="2">
        <v>1</v>
      </c>
      <c r="V336" t="s">
        <v>7</v>
      </c>
      <c r="W336" t="s">
        <v>559</v>
      </c>
      <c r="X336" t="s">
        <v>1209</v>
      </c>
      <c r="Y336" s="4">
        <v>6</v>
      </c>
      <c r="Z336" s="5">
        <v>628</v>
      </c>
      <c r="AA336" t="s">
        <v>1378</v>
      </c>
      <c r="AB336" t="s">
        <v>1395</v>
      </c>
      <c r="AC336">
        <v>2016</v>
      </c>
      <c r="AD336">
        <v>7</v>
      </c>
      <c r="AE336">
        <v>17</v>
      </c>
      <c r="AF336" t="s">
        <v>1396</v>
      </c>
      <c r="AH336">
        <v>251890</v>
      </c>
      <c r="AI336">
        <v>6613613</v>
      </c>
      <c r="AJ336" s="5">
        <v>251000</v>
      </c>
      <c r="AK336" s="5">
        <v>6613000</v>
      </c>
      <c r="AL336">
        <v>50</v>
      </c>
      <c r="AN336">
        <v>1010</v>
      </c>
      <c r="AO336" t="s">
        <v>1397</v>
      </c>
      <c r="AP336" s="6" t="s">
        <v>1398</v>
      </c>
      <c r="AQ336">
        <v>100313</v>
      </c>
      <c r="AT336">
        <v>1</v>
      </c>
      <c r="AU336" t="s">
        <v>14</v>
      </c>
      <c r="AV336" t="s">
        <v>1399</v>
      </c>
      <c r="AW336" t="s">
        <v>1400</v>
      </c>
      <c r="AX336">
        <v>1010</v>
      </c>
      <c r="AY336" t="s">
        <v>42</v>
      </c>
      <c r="AZ336" t="s">
        <v>43</v>
      </c>
      <c r="BA336">
        <v>1</v>
      </c>
      <c r="BB336" s="6">
        <v>43710.332638888904</v>
      </c>
      <c r="BC336" s="7" t="s">
        <v>19</v>
      </c>
      <c r="BE336">
        <v>6</v>
      </c>
      <c r="BF336">
        <v>108462</v>
      </c>
      <c r="BG336">
        <v>59080</v>
      </c>
      <c r="BH336" t="s">
        <v>1401</v>
      </c>
      <c r="BT336">
        <v>307794</v>
      </c>
    </row>
    <row r="337" spans="1:72" x14ac:dyDescent="0.3">
      <c r="A337">
        <v>225700</v>
      </c>
      <c r="B337">
        <v>296312</v>
      </c>
      <c r="F337" t="s">
        <v>0</v>
      </c>
      <c r="G337" t="s">
        <v>1</v>
      </c>
      <c r="H337" t="s">
        <v>1402</v>
      </c>
      <c r="I337" s="1" t="str">
        <f>HYPERLINK(AP337,"Hb")</f>
        <v>Hb</v>
      </c>
      <c r="K337">
        <v>1</v>
      </c>
      <c r="L337" t="s">
        <v>3</v>
      </c>
      <c r="M337">
        <v>100313</v>
      </c>
      <c r="N337" t="s">
        <v>4</v>
      </c>
      <c r="T337" t="s">
        <v>1403</v>
      </c>
      <c r="U337" s="9">
        <v>3</v>
      </c>
      <c r="V337" t="s">
        <v>1404</v>
      </c>
      <c r="W337" t="s">
        <v>1405</v>
      </c>
      <c r="X337" s="3" t="s">
        <v>1406</v>
      </c>
      <c r="Y337" s="4">
        <v>7</v>
      </c>
      <c r="Z337" s="5">
        <v>702</v>
      </c>
      <c r="AA337" s="5" t="s">
        <v>1405</v>
      </c>
      <c r="AB337" t="s">
        <v>1407</v>
      </c>
      <c r="AC337">
        <v>1903</v>
      </c>
      <c r="AD337">
        <v>8</v>
      </c>
      <c r="AE337">
        <v>4</v>
      </c>
      <c r="AF337" t="s">
        <v>475</v>
      </c>
      <c r="AG337" t="s">
        <v>475</v>
      </c>
      <c r="AH337">
        <v>227829</v>
      </c>
      <c r="AI337">
        <v>6612177</v>
      </c>
      <c r="AJ337" s="5">
        <v>227000</v>
      </c>
      <c r="AK337" s="5">
        <v>6613000</v>
      </c>
      <c r="AL337">
        <v>19803</v>
      </c>
      <c r="AN337">
        <v>8</v>
      </c>
      <c r="AO337" t="s">
        <v>1408</v>
      </c>
      <c r="AP337" t="s">
        <v>1409</v>
      </c>
      <c r="AQ337">
        <v>100313</v>
      </c>
      <c r="AT337">
        <v>1</v>
      </c>
      <c r="AU337" t="s">
        <v>14</v>
      </c>
      <c r="AV337" t="s">
        <v>1410</v>
      </c>
      <c r="AW337" t="s">
        <v>1411</v>
      </c>
      <c r="AX337">
        <v>8</v>
      </c>
      <c r="AY337" t="s">
        <v>17</v>
      </c>
      <c r="AZ337" t="s">
        <v>18</v>
      </c>
      <c r="BA337">
        <v>1</v>
      </c>
      <c r="BB337" s="6">
        <v>40035</v>
      </c>
      <c r="BC337" s="7" t="s">
        <v>19</v>
      </c>
      <c r="BE337">
        <v>3</v>
      </c>
      <c r="BF337">
        <v>469676</v>
      </c>
      <c r="BG337">
        <v>59083</v>
      </c>
      <c r="BH337" t="s">
        <v>1412</v>
      </c>
      <c r="BJ337" t="s">
        <v>1413</v>
      </c>
      <c r="BT337">
        <v>225700</v>
      </c>
    </row>
    <row r="338" spans="1:72" x14ac:dyDescent="0.3">
      <c r="A338">
        <v>225699</v>
      </c>
      <c r="B338">
        <v>296311</v>
      </c>
      <c r="F338" t="s">
        <v>0</v>
      </c>
      <c r="G338" t="s">
        <v>1</v>
      </c>
      <c r="H338" t="s">
        <v>1414</v>
      </c>
      <c r="I338" s="1" t="str">
        <f>HYPERLINK(AP338,"Hb")</f>
        <v>Hb</v>
      </c>
      <c r="K338">
        <v>1</v>
      </c>
      <c r="L338" t="s">
        <v>3</v>
      </c>
      <c r="M338">
        <v>100313</v>
      </c>
      <c r="N338" t="s">
        <v>4</v>
      </c>
      <c r="T338" t="s">
        <v>1403</v>
      </c>
      <c r="U338" s="9">
        <v>3</v>
      </c>
      <c r="V338" t="s">
        <v>1404</v>
      </c>
      <c r="W338" t="s">
        <v>1405</v>
      </c>
      <c r="X338" s="3" t="s">
        <v>1406</v>
      </c>
      <c r="Y338" s="4">
        <v>7</v>
      </c>
      <c r="Z338" s="5">
        <v>702</v>
      </c>
      <c r="AA338" s="5" t="s">
        <v>1405</v>
      </c>
      <c r="AB338" t="s">
        <v>1415</v>
      </c>
      <c r="AC338">
        <v>1957</v>
      </c>
      <c r="AD338">
        <v>6</v>
      </c>
      <c r="AE338">
        <v>20</v>
      </c>
      <c r="AF338" t="s">
        <v>368</v>
      </c>
      <c r="AG338" t="s">
        <v>368</v>
      </c>
      <c r="AH338">
        <v>227829</v>
      </c>
      <c r="AI338">
        <v>6612177</v>
      </c>
      <c r="AJ338" s="5">
        <v>227000</v>
      </c>
      <c r="AK338" s="5">
        <v>6613000</v>
      </c>
      <c r="AL338">
        <v>19803</v>
      </c>
      <c r="AN338">
        <v>8</v>
      </c>
      <c r="AO338" t="s">
        <v>1408</v>
      </c>
      <c r="AP338" t="s">
        <v>1416</v>
      </c>
      <c r="AQ338">
        <v>100313</v>
      </c>
      <c r="AT338">
        <v>1</v>
      </c>
      <c r="AU338" t="s">
        <v>14</v>
      </c>
      <c r="AV338" t="s">
        <v>1410</v>
      </c>
      <c r="AW338" t="s">
        <v>1417</v>
      </c>
      <c r="AX338">
        <v>8</v>
      </c>
      <c r="AY338" t="s">
        <v>17</v>
      </c>
      <c r="AZ338" t="s">
        <v>18</v>
      </c>
      <c r="BA338">
        <v>1</v>
      </c>
      <c r="BB338" s="6">
        <v>39976</v>
      </c>
      <c r="BC338" s="7" t="s">
        <v>19</v>
      </c>
      <c r="BE338">
        <v>3</v>
      </c>
      <c r="BF338">
        <v>469675</v>
      </c>
      <c r="BG338">
        <v>59084</v>
      </c>
      <c r="BH338" t="s">
        <v>1418</v>
      </c>
      <c r="BJ338" t="s">
        <v>1419</v>
      </c>
      <c r="BT338">
        <v>225699</v>
      </c>
    </row>
    <row r="339" spans="1:72" x14ac:dyDescent="0.3">
      <c r="A339">
        <v>225639</v>
      </c>
      <c r="B339">
        <v>281462</v>
      </c>
      <c r="F339" t="s">
        <v>0</v>
      </c>
      <c r="G339" t="s">
        <v>1</v>
      </c>
      <c r="H339" t="s">
        <v>1420</v>
      </c>
      <c r="I339" s="1" t="str">
        <f>HYPERLINK(AP339,"Hb")</f>
        <v>Hb</v>
      </c>
      <c r="K339">
        <v>1</v>
      </c>
      <c r="L339" t="s">
        <v>3</v>
      </c>
      <c r="M339">
        <v>100313</v>
      </c>
      <c r="N339" t="s">
        <v>4</v>
      </c>
      <c r="T339" t="s">
        <v>1403</v>
      </c>
      <c r="U339" s="9">
        <v>3</v>
      </c>
      <c r="V339" t="s">
        <v>1404</v>
      </c>
      <c r="W339" t="s">
        <v>1405</v>
      </c>
      <c r="X339" s="3" t="s">
        <v>1406</v>
      </c>
      <c r="Y339" s="4">
        <v>7</v>
      </c>
      <c r="Z339" s="5">
        <v>702</v>
      </c>
      <c r="AA339" s="5" t="s">
        <v>1405</v>
      </c>
      <c r="AB339" t="s">
        <v>1421</v>
      </c>
      <c r="AC339">
        <v>2003</v>
      </c>
      <c r="AD339">
        <v>7</v>
      </c>
      <c r="AE339">
        <v>28</v>
      </c>
      <c r="AF339" t="s">
        <v>1422</v>
      </c>
      <c r="AG339" t="s">
        <v>1422</v>
      </c>
      <c r="AH339">
        <v>227829</v>
      </c>
      <c r="AI339">
        <v>6612177</v>
      </c>
      <c r="AJ339" s="5">
        <v>227000</v>
      </c>
      <c r="AK339" s="5">
        <v>6613000</v>
      </c>
      <c r="AL339">
        <v>19803</v>
      </c>
      <c r="AN339">
        <v>8</v>
      </c>
      <c r="AO339" t="s">
        <v>1408</v>
      </c>
      <c r="AP339" t="s">
        <v>1423</v>
      </c>
      <c r="AQ339">
        <v>100313</v>
      </c>
      <c r="AT339">
        <v>1</v>
      </c>
      <c r="AU339" t="s">
        <v>14</v>
      </c>
      <c r="AV339" t="s">
        <v>1410</v>
      </c>
      <c r="AW339" t="s">
        <v>1424</v>
      </c>
      <c r="AX339">
        <v>8</v>
      </c>
      <c r="AY339" t="s">
        <v>17</v>
      </c>
      <c r="AZ339" t="s">
        <v>18</v>
      </c>
      <c r="BA339">
        <v>1</v>
      </c>
      <c r="BB339" s="6">
        <v>37862</v>
      </c>
      <c r="BC339" s="7" t="s">
        <v>19</v>
      </c>
      <c r="BE339">
        <v>3</v>
      </c>
      <c r="BF339">
        <v>454410</v>
      </c>
      <c r="BG339">
        <v>59088</v>
      </c>
      <c r="BH339" t="s">
        <v>1425</v>
      </c>
      <c r="BJ339" t="s">
        <v>1426</v>
      </c>
      <c r="BT339">
        <v>225639</v>
      </c>
    </row>
    <row r="340" spans="1:72" x14ac:dyDescent="0.3">
      <c r="A340">
        <v>210165</v>
      </c>
      <c r="B340">
        <v>296313</v>
      </c>
      <c r="F340" t="s">
        <v>0</v>
      </c>
      <c r="G340" t="s">
        <v>1</v>
      </c>
      <c r="H340" t="s">
        <v>1437</v>
      </c>
      <c r="I340" s="1" t="str">
        <f>HYPERLINK(AP340,"Hb")</f>
        <v>Hb</v>
      </c>
      <c r="K340">
        <v>1</v>
      </c>
      <c r="L340" t="s">
        <v>3</v>
      </c>
      <c r="M340">
        <v>100313</v>
      </c>
      <c r="N340" t="s">
        <v>4</v>
      </c>
      <c r="T340" t="s">
        <v>1438</v>
      </c>
      <c r="U340" s="9">
        <v>3</v>
      </c>
      <c r="V340" t="s">
        <v>1404</v>
      </c>
      <c r="W340" t="s">
        <v>1429</v>
      </c>
      <c r="X340" s="3" t="s">
        <v>1406</v>
      </c>
      <c r="Y340" s="4">
        <v>7</v>
      </c>
      <c r="Z340" s="5">
        <v>709</v>
      </c>
      <c r="AA340" s="5" t="s">
        <v>1429</v>
      </c>
      <c r="AB340" t="s">
        <v>1439</v>
      </c>
      <c r="AC340">
        <v>1873</v>
      </c>
      <c r="AD340">
        <v>7</v>
      </c>
      <c r="AE340">
        <v>1</v>
      </c>
      <c r="AF340" t="s">
        <v>1440</v>
      </c>
      <c r="AG340" t="s">
        <v>1440</v>
      </c>
      <c r="AH340">
        <v>213932</v>
      </c>
      <c r="AI340">
        <v>6556974</v>
      </c>
      <c r="AJ340" s="5">
        <v>213000</v>
      </c>
      <c r="AK340" s="5">
        <v>6557000</v>
      </c>
      <c r="AL340">
        <v>44617</v>
      </c>
      <c r="AN340">
        <v>8</v>
      </c>
      <c r="AO340" t="s">
        <v>1441</v>
      </c>
      <c r="AP340" t="s">
        <v>1442</v>
      </c>
      <c r="AQ340">
        <v>100313</v>
      </c>
      <c r="AT340">
        <v>1</v>
      </c>
      <c r="AU340" t="s">
        <v>14</v>
      </c>
      <c r="AV340" t="s">
        <v>1443</v>
      </c>
      <c r="AW340" t="s">
        <v>1444</v>
      </c>
      <c r="AX340">
        <v>8</v>
      </c>
      <c r="AY340" t="s">
        <v>17</v>
      </c>
      <c r="AZ340" t="s">
        <v>18</v>
      </c>
      <c r="BA340">
        <v>1</v>
      </c>
      <c r="BB340" s="6">
        <v>39976</v>
      </c>
      <c r="BC340" s="7" t="s">
        <v>19</v>
      </c>
      <c r="BE340">
        <v>3</v>
      </c>
      <c r="BF340">
        <v>469677</v>
      </c>
      <c r="BG340">
        <v>59081</v>
      </c>
      <c r="BH340" t="s">
        <v>1445</v>
      </c>
      <c r="BJ340" t="s">
        <v>1446</v>
      </c>
      <c r="BT340">
        <v>210165</v>
      </c>
    </row>
    <row r="341" spans="1:72" x14ac:dyDescent="0.3">
      <c r="A341">
        <v>210166</v>
      </c>
      <c r="B341">
        <v>296315</v>
      </c>
      <c r="F341" t="s">
        <v>0</v>
      </c>
      <c r="G341" t="s">
        <v>1</v>
      </c>
      <c r="H341" t="s">
        <v>1447</v>
      </c>
      <c r="I341" s="1" t="str">
        <f>HYPERLINK(AP341,"Hb")</f>
        <v>Hb</v>
      </c>
      <c r="K341">
        <v>1</v>
      </c>
      <c r="L341" t="s">
        <v>3</v>
      </c>
      <c r="M341">
        <v>100313</v>
      </c>
      <c r="N341" t="s">
        <v>4</v>
      </c>
      <c r="T341" t="s">
        <v>1438</v>
      </c>
      <c r="U341" s="9">
        <v>3</v>
      </c>
      <c r="V341" t="s">
        <v>1404</v>
      </c>
      <c r="W341" t="s">
        <v>1429</v>
      </c>
      <c r="X341" s="3" t="s">
        <v>1406</v>
      </c>
      <c r="Y341" s="4">
        <v>7</v>
      </c>
      <c r="Z341" s="5">
        <v>709</v>
      </c>
      <c r="AA341" s="5" t="s">
        <v>1429</v>
      </c>
      <c r="AB341" t="s">
        <v>1448</v>
      </c>
      <c r="AC341">
        <v>1965</v>
      </c>
      <c r="AD341">
        <v>10</v>
      </c>
      <c r="AE341">
        <v>1</v>
      </c>
      <c r="AF341" t="s">
        <v>400</v>
      </c>
      <c r="AG341" t="s">
        <v>400</v>
      </c>
      <c r="AH341">
        <v>213932</v>
      </c>
      <c r="AI341">
        <v>6556974</v>
      </c>
      <c r="AJ341" s="5">
        <v>213000</v>
      </c>
      <c r="AK341" s="5">
        <v>6557000</v>
      </c>
      <c r="AL341">
        <v>44617</v>
      </c>
      <c r="AN341">
        <v>8</v>
      </c>
      <c r="AO341" t="s">
        <v>1441</v>
      </c>
      <c r="AP341" t="s">
        <v>1449</v>
      </c>
      <c r="AQ341">
        <v>100313</v>
      </c>
      <c r="AT341">
        <v>1</v>
      </c>
      <c r="AU341" t="s">
        <v>14</v>
      </c>
      <c r="AV341" t="s">
        <v>1443</v>
      </c>
      <c r="AW341" t="s">
        <v>1450</v>
      </c>
      <c r="AX341">
        <v>8</v>
      </c>
      <c r="AY341" t="s">
        <v>17</v>
      </c>
      <c r="AZ341" t="s">
        <v>18</v>
      </c>
      <c r="BA341">
        <v>1</v>
      </c>
      <c r="BB341" s="6">
        <v>39976</v>
      </c>
      <c r="BC341" s="7" t="s">
        <v>19</v>
      </c>
      <c r="BE341">
        <v>3</v>
      </c>
      <c r="BF341">
        <v>469679</v>
      </c>
      <c r="BG341">
        <v>59082</v>
      </c>
      <c r="BH341" t="s">
        <v>1451</v>
      </c>
      <c r="BJ341" t="s">
        <v>1452</v>
      </c>
      <c r="BT341">
        <v>210166</v>
      </c>
    </row>
    <row r="342" spans="1:72" x14ac:dyDescent="0.3">
      <c r="A342">
        <v>238138</v>
      </c>
      <c r="B342">
        <v>289859</v>
      </c>
      <c r="F342" t="s">
        <v>0</v>
      </c>
      <c r="G342" t="s">
        <v>1</v>
      </c>
      <c r="H342" t="s">
        <v>1461</v>
      </c>
      <c r="I342" s="1" t="str">
        <f>HYPERLINK(AP342,"Hb")</f>
        <v>Hb</v>
      </c>
      <c r="K342">
        <v>1</v>
      </c>
      <c r="L342" t="s">
        <v>3</v>
      </c>
      <c r="M342">
        <v>100313</v>
      </c>
      <c r="N342" t="s">
        <v>4</v>
      </c>
      <c r="T342" t="s">
        <v>1462</v>
      </c>
      <c r="U342" s="2">
        <v>1</v>
      </c>
      <c r="V342" t="s">
        <v>1404</v>
      </c>
      <c r="W342" t="s">
        <v>1405</v>
      </c>
      <c r="X342" s="3" t="s">
        <v>1406</v>
      </c>
      <c r="Y342" s="4">
        <v>7</v>
      </c>
      <c r="Z342" s="5">
        <v>713</v>
      </c>
      <c r="AA342" t="s">
        <v>1463</v>
      </c>
      <c r="AB342" t="s">
        <v>1464</v>
      </c>
      <c r="AC342">
        <v>2002</v>
      </c>
      <c r="AD342">
        <v>7</v>
      </c>
      <c r="AE342">
        <v>16</v>
      </c>
      <c r="AF342" t="s">
        <v>1465</v>
      </c>
      <c r="AG342" t="s">
        <v>1465</v>
      </c>
      <c r="AH342">
        <v>232588</v>
      </c>
      <c r="AI342">
        <v>6612358</v>
      </c>
      <c r="AJ342" s="5">
        <v>233000</v>
      </c>
      <c r="AK342" s="5">
        <v>6613000</v>
      </c>
      <c r="AL342">
        <v>707</v>
      </c>
      <c r="AN342">
        <v>8</v>
      </c>
      <c r="AO342" t="s">
        <v>293</v>
      </c>
      <c r="AP342" t="s">
        <v>1466</v>
      </c>
      <c r="AQ342">
        <v>100313</v>
      </c>
      <c r="AT342">
        <v>1</v>
      </c>
      <c r="AU342" t="s">
        <v>14</v>
      </c>
      <c r="AV342" t="s">
        <v>1467</v>
      </c>
      <c r="AW342" t="s">
        <v>1468</v>
      </c>
      <c r="AX342">
        <v>8</v>
      </c>
      <c r="AY342" t="s">
        <v>17</v>
      </c>
      <c r="AZ342" t="s">
        <v>18</v>
      </c>
      <c r="BA342">
        <v>1</v>
      </c>
      <c r="BB342" s="6">
        <v>37666</v>
      </c>
      <c r="BC342" s="7" t="s">
        <v>19</v>
      </c>
      <c r="BE342">
        <v>3</v>
      </c>
      <c r="BF342">
        <v>462465</v>
      </c>
      <c r="BG342">
        <v>59087</v>
      </c>
      <c r="BH342" t="s">
        <v>1469</v>
      </c>
      <c r="BJ342" t="s">
        <v>1470</v>
      </c>
      <c r="BT342">
        <v>238138</v>
      </c>
    </row>
    <row r="343" spans="1:72" x14ac:dyDescent="0.3">
      <c r="A343">
        <v>254438</v>
      </c>
      <c r="B343">
        <v>167951</v>
      </c>
      <c r="F343" t="s">
        <v>0</v>
      </c>
      <c r="G343" t="s">
        <v>1</v>
      </c>
      <c r="H343" t="s">
        <v>1476</v>
      </c>
      <c r="I343" t="s">
        <v>173</v>
      </c>
      <c r="K343">
        <v>1</v>
      </c>
      <c r="L343" t="s">
        <v>3</v>
      </c>
      <c r="M343">
        <v>100313</v>
      </c>
      <c r="N343" t="s">
        <v>4</v>
      </c>
      <c r="T343" t="s">
        <v>1477</v>
      </c>
      <c r="U343" s="2">
        <v>1</v>
      </c>
      <c r="V343" t="s">
        <v>1404</v>
      </c>
      <c r="W343" t="s">
        <v>1405</v>
      </c>
      <c r="X343" s="3" t="s">
        <v>1406</v>
      </c>
      <c r="Y343" s="4">
        <v>7</v>
      </c>
      <c r="Z343" s="5">
        <v>713</v>
      </c>
      <c r="AA343" t="s">
        <v>1463</v>
      </c>
      <c r="AB343" t="s">
        <v>1478</v>
      </c>
      <c r="AC343">
        <v>1972</v>
      </c>
      <c r="AD343">
        <v>5</v>
      </c>
      <c r="AE343">
        <v>7</v>
      </c>
      <c r="AF343" t="s">
        <v>1479</v>
      </c>
      <c r="AG343" t="s">
        <v>1479</v>
      </c>
      <c r="AH343">
        <v>237211</v>
      </c>
      <c r="AI343">
        <v>6607916</v>
      </c>
      <c r="AJ343" s="5">
        <v>237000</v>
      </c>
      <c r="AK343" s="5">
        <v>6607000</v>
      </c>
      <c r="AL343">
        <v>707</v>
      </c>
      <c r="AN343">
        <v>23</v>
      </c>
      <c r="AP343" s="6"/>
      <c r="AQ343">
        <v>100313</v>
      </c>
      <c r="AT343">
        <v>1</v>
      </c>
      <c r="AU343" t="s">
        <v>14</v>
      </c>
      <c r="AV343" t="s">
        <v>1480</v>
      </c>
      <c r="AW343" t="s">
        <v>1481</v>
      </c>
      <c r="AX343">
        <v>23</v>
      </c>
      <c r="AY343" t="s">
        <v>17</v>
      </c>
      <c r="AZ343" t="s">
        <v>178</v>
      </c>
      <c r="BB343" s="6">
        <v>36865</v>
      </c>
      <c r="BC343" s="7" t="s">
        <v>19</v>
      </c>
      <c r="BE343">
        <v>4</v>
      </c>
      <c r="BF343">
        <v>317753</v>
      </c>
      <c r="BG343">
        <v>59085</v>
      </c>
      <c r="BH343" t="s">
        <v>1482</v>
      </c>
      <c r="BT343">
        <v>254438</v>
      </c>
    </row>
    <row r="344" spans="1:72" x14ac:dyDescent="0.3">
      <c r="A344">
        <v>253807</v>
      </c>
      <c r="B344">
        <v>167730</v>
      </c>
      <c r="F344" t="s">
        <v>0</v>
      </c>
      <c r="G344" t="s">
        <v>1</v>
      </c>
      <c r="H344" t="s">
        <v>1483</v>
      </c>
      <c r="I344" t="s">
        <v>173</v>
      </c>
      <c r="K344">
        <v>1</v>
      </c>
      <c r="L344" t="s">
        <v>3</v>
      </c>
      <c r="M344">
        <v>100313</v>
      </c>
      <c r="N344" t="s">
        <v>4</v>
      </c>
      <c r="T344" t="s">
        <v>1477</v>
      </c>
      <c r="U344" s="2">
        <v>1</v>
      </c>
      <c r="V344" t="s">
        <v>1404</v>
      </c>
      <c r="W344" t="s">
        <v>1405</v>
      </c>
      <c r="X344" s="3" t="s">
        <v>1406</v>
      </c>
      <c r="Y344" s="4">
        <v>7</v>
      </c>
      <c r="Z344" s="5">
        <v>713</v>
      </c>
      <c r="AA344" t="s">
        <v>1463</v>
      </c>
      <c r="AB344" t="s">
        <v>1484</v>
      </c>
      <c r="AC344">
        <v>1977</v>
      </c>
      <c r="AD344">
        <v>6</v>
      </c>
      <c r="AE344">
        <v>5</v>
      </c>
      <c r="AF344" t="s">
        <v>1485</v>
      </c>
      <c r="AG344" t="s">
        <v>1485</v>
      </c>
      <c r="AH344">
        <v>237066</v>
      </c>
      <c r="AI344">
        <v>6607217</v>
      </c>
      <c r="AJ344" s="5">
        <v>237000</v>
      </c>
      <c r="AK344" s="5">
        <v>6607000</v>
      </c>
      <c r="AL344">
        <v>1118</v>
      </c>
      <c r="AN344">
        <v>23</v>
      </c>
      <c r="AP344" s="6"/>
      <c r="AQ344">
        <v>100313</v>
      </c>
      <c r="AT344">
        <v>1</v>
      </c>
      <c r="AU344" t="s">
        <v>14</v>
      </c>
      <c r="AV344" t="s">
        <v>1486</v>
      </c>
      <c r="AW344" t="s">
        <v>1487</v>
      </c>
      <c r="AX344">
        <v>23</v>
      </c>
      <c r="AY344" t="s">
        <v>17</v>
      </c>
      <c r="AZ344" t="s">
        <v>178</v>
      </c>
      <c r="BB344" s="6">
        <v>36950</v>
      </c>
      <c r="BC344" s="7" t="s">
        <v>19</v>
      </c>
      <c r="BE344">
        <v>4</v>
      </c>
      <c r="BF344">
        <v>317582</v>
      </c>
      <c r="BG344">
        <v>59086</v>
      </c>
      <c r="BH344" t="s">
        <v>1488</v>
      </c>
      <c r="BT344">
        <v>253807</v>
      </c>
    </row>
    <row r="345" spans="1:72" x14ac:dyDescent="0.3">
      <c r="A345">
        <v>291229</v>
      </c>
      <c r="B345">
        <v>402779</v>
      </c>
      <c r="F345" t="s">
        <v>1187</v>
      </c>
      <c r="G345" t="s">
        <v>1196</v>
      </c>
      <c r="H345" s="12" t="s">
        <v>1489</v>
      </c>
      <c r="I345" t="s">
        <v>34</v>
      </c>
      <c r="K345">
        <v>1</v>
      </c>
      <c r="L345" t="s">
        <v>3</v>
      </c>
      <c r="M345">
        <v>100313</v>
      </c>
      <c r="N345" t="s">
        <v>4</v>
      </c>
      <c r="T345" t="s">
        <v>1490</v>
      </c>
      <c r="U345" s="2">
        <v>1</v>
      </c>
      <c r="V345" t="s">
        <v>1404</v>
      </c>
      <c r="W345" t="s">
        <v>1491</v>
      </c>
      <c r="X345" s="3" t="s">
        <v>1406</v>
      </c>
      <c r="Y345" s="4">
        <v>7</v>
      </c>
      <c r="Z345">
        <v>722</v>
      </c>
      <c r="AA345" t="s">
        <v>1492</v>
      </c>
      <c r="AB345" t="s">
        <v>1493</v>
      </c>
      <c r="AC345">
        <v>2016</v>
      </c>
      <c r="AD345">
        <v>8</v>
      </c>
      <c r="AE345">
        <v>26</v>
      </c>
      <c r="AF345" t="s">
        <v>628</v>
      </c>
      <c r="AH345" s="5">
        <v>247084.62679000001</v>
      </c>
      <c r="AI345" s="5">
        <v>6570983.6171800001</v>
      </c>
      <c r="AJ345" s="5">
        <v>247000</v>
      </c>
      <c r="AK345" s="5">
        <v>6571000</v>
      </c>
      <c r="AL345" s="5">
        <v>5</v>
      </c>
      <c r="AN345" t="s">
        <v>1494</v>
      </c>
      <c r="AO345" s="1"/>
      <c r="BC345" s="8" t="s">
        <v>1195</v>
      </c>
      <c r="BD345" t="s">
        <v>1196</v>
      </c>
      <c r="BE345">
        <v>7</v>
      </c>
      <c r="BF345">
        <v>15221</v>
      </c>
      <c r="BG345">
        <v>59090</v>
      </c>
      <c r="BH345" t="s">
        <v>1495</v>
      </c>
      <c r="BT345">
        <v>291229</v>
      </c>
    </row>
    <row r="346" spans="1:72" x14ac:dyDescent="0.3">
      <c r="A346">
        <v>257430</v>
      </c>
      <c r="B346">
        <v>216292</v>
      </c>
      <c r="F346" t="s">
        <v>0</v>
      </c>
      <c r="G346" t="s">
        <v>1154</v>
      </c>
      <c r="H346" t="s">
        <v>1496</v>
      </c>
      <c r="I346" s="1" t="str">
        <f>HYPERLINK(AP346,"Hb")</f>
        <v>Hb</v>
      </c>
      <c r="K346">
        <v>1</v>
      </c>
      <c r="L346" t="s">
        <v>3</v>
      </c>
      <c r="M346">
        <v>100313</v>
      </c>
      <c r="N346" t="s">
        <v>4</v>
      </c>
      <c r="T346" t="s">
        <v>1497</v>
      </c>
      <c r="U346" s="2">
        <v>1</v>
      </c>
      <c r="V346" t="s">
        <v>1404</v>
      </c>
      <c r="W346" t="s">
        <v>1491</v>
      </c>
      <c r="X346" s="3" t="s">
        <v>1406</v>
      </c>
      <c r="Y346" s="4">
        <v>7</v>
      </c>
      <c r="Z346" s="5">
        <v>723</v>
      </c>
      <c r="AA346" t="s">
        <v>1498</v>
      </c>
      <c r="AB346" t="s">
        <v>1499</v>
      </c>
      <c r="AC346">
        <v>1946</v>
      </c>
      <c r="AD346">
        <v>8</v>
      </c>
      <c r="AE346">
        <v>5</v>
      </c>
      <c r="AF346" t="s">
        <v>1500</v>
      </c>
      <c r="AG346" t="s">
        <v>59</v>
      </c>
      <c r="AH346">
        <v>238158</v>
      </c>
      <c r="AI346">
        <v>6558899</v>
      </c>
      <c r="AJ346" s="5">
        <v>239000</v>
      </c>
      <c r="AK346" s="5">
        <v>6559000</v>
      </c>
      <c r="AL346">
        <v>461</v>
      </c>
      <c r="AN346">
        <v>37</v>
      </c>
      <c r="AP346" t="s">
        <v>1501</v>
      </c>
      <c r="AQ346">
        <v>100313</v>
      </c>
      <c r="AT346">
        <v>1</v>
      </c>
      <c r="AU346" t="s">
        <v>14</v>
      </c>
      <c r="AV346" t="s">
        <v>1502</v>
      </c>
      <c r="AW346" t="s">
        <v>1503</v>
      </c>
      <c r="AX346">
        <v>37</v>
      </c>
      <c r="AY346" t="s">
        <v>1163</v>
      </c>
      <c r="AZ346" t="s">
        <v>18</v>
      </c>
      <c r="BA346">
        <v>1</v>
      </c>
      <c r="BB346" s="6">
        <v>41767</v>
      </c>
      <c r="BC346" s="7" t="s">
        <v>19</v>
      </c>
      <c r="BE346">
        <v>4</v>
      </c>
      <c r="BF346">
        <v>370713</v>
      </c>
      <c r="BG346">
        <v>59091</v>
      </c>
      <c r="BH346" t="s">
        <v>1504</v>
      </c>
      <c r="BJ346" t="s">
        <v>1505</v>
      </c>
      <c r="BT346">
        <v>257430</v>
      </c>
    </row>
    <row r="347" spans="1:72" x14ac:dyDescent="0.3">
      <c r="A347">
        <v>267195</v>
      </c>
      <c r="B347">
        <v>296314</v>
      </c>
      <c r="F347" t="s">
        <v>0</v>
      </c>
      <c r="G347" t="s">
        <v>1</v>
      </c>
      <c r="H347" t="s">
        <v>1506</v>
      </c>
      <c r="I347" s="1" t="str">
        <f>HYPERLINK(AP347,"Hb")</f>
        <v>Hb</v>
      </c>
      <c r="K347">
        <v>1</v>
      </c>
      <c r="L347" t="s">
        <v>3</v>
      </c>
      <c r="M347">
        <v>100313</v>
      </c>
      <c r="N347" t="s">
        <v>4</v>
      </c>
      <c r="T347" t="s">
        <v>1507</v>
      </c>
      <c r="U347" s="9">
        <v>3</v>
      </c>
      <c r="V347" t="s">
        <v>1404</v>
      </c>
      <c r="W347" t="s">
        <v>1491</v>
      </c>
      <c r="X347" s="3" t="s">
        <v>1406</v>
      </c>
      <c r="Y347" s="4">
        <v>7</v>
      </c>
      <c r="Z347" s="5">
        <v>723</v>
      </c>
      <c r="AA347" t="s">
        <v>1498</v>
      </c>
      <c r="AB347" t="s">
        <v>1508</v>
      </c>
      <c r="AC347">
        <v>1925</v>
      </c>
      <c r="AD347">
        <v>7</v>
      </c>
      <c r="AE347">
        <v>27</v>
      </c>
      <c r="AF347" t="s">
        <v>1509</v>
      </c>
      <c r="AG347" t="s">
        <v>1510</v>
      </c>
      <c r="AH347">
        <v>241497</v>
      </c>
      <c r="AI347">
        <v>6550876</v>
      </c>
      <c r="AJ347" s="5">
        <v>241000</v>
      </c>
      <c r="AK347" s="5">
        <v>6551000</v>
      </c>
      <c r="AL347">
        <v>30473</v>
      </c>
      <c r="AN347">
        <v>8</v>
      </c>
      <c r="AO347" t="s">
        <v>1511</v>
      </c>
      <c r="AP347" t="s">
        <v>1512</v>
      </c>
      <c r="AQ347">
        <v>100313</v>
      </c>
      <c r="AT347">
        <v>1</v>
      </c>
      <c r="AU347" t="s">
        <v>14</v>
      </c>
      <c r="AV347" t="s">
        <v>1513</v>
      </c>
      <c r="AW347" t="s">
        <v>1514</v>
      </c>
      <c r="AX347">
        <v>8</v>
      </c>
      <c r="AY347" t="s">
        <v>17</v>
      </c>
      <c r="AZ347" t="s">
        <v>18</v>
      </c>
      <c r="BA347">
        <v>1</v>
      </c>
      <c r="BB347" s="6">
        <v>39976</v>
      </c>
      <c r="BC347" s="7" t="s">
        <v>19</v>
      </c>
      <c r="BE347">
        <v>3</v>
      </c>
      <c r="BF347">
        <v>469678</v>
      </c>
      <c r="BG347">
        <v>59089</v>
      </c>
      <c r="BH347" t="s">
        <v>1515</v>
      </c>
      <c r="BJ347" t="s">
        <v>1516</v>
      </c>
      <c r="BT347">
        <v>267195</v>
      </c>
    </row>
    <row r="348" spans="1:72" x14ac:dyDescent="0.3">
      <c r="A348">
        <v>196389</v>
      </c>
      <c r="B348">
        <v>296316</v>
      </c>
      <c r="F348" t="s">
        <v>0</v>
      </c>
      <c r="G348" t="s">
        <v>1</v>
      </c>
      <c r="H348" t="s">
        <v>1517</v>
      </c>
      <c r="I348" s="1" t="str">
        <f>HYPERLINK(AP348,"Hb")</f>
        <v>Hb</v>
      </c>
      <c r="K348">
        <v>1</v>
      </c>
      <c r="L348" t="s">
        <v>3</v>
      </c>
      <c r="M348">
        <v>100313</v>
      </c>
      <c r="N348" t="s">
        <v>4</v>
      </c>
      <c r="T348" t="s">
        <v>1518</v>
      </c>
      <c r="U348" s="2">
        <v>1</v>
      </c>
      <c r="V348" t="s">
        <v>1404</v>
      </c>
      <c r="W348" t="s">
        <v>1519</v>
      </c>
      <c r="X348" s="3" t="s">
        <v>1520</v>
      </c>
      <c r="Y348" s="4">
        <v>8</v>
      </c>
      <c r="Z348" s="5">
        <v>805</v>
      </c>
      <c r="AA348" s="5" t="s">
        <v>1519</v>
      </c>
      <c r="AB348" t="s">
        <v>1521</v>
      </c>
      <c r="AC348">
        <v>1971</v>
      </c>
      <c r="AD348">
        <v>8</v>
      </c>
      <c r="AE348">
        <v>21</v>
      </c>
      <c r="AF348" t="s">
        <v>1522</v>
      </c>
      <c r="AG348" t="s">
        <v>1522</v>
      </c>
      <c r="AH348">
        <v>193816</v>
      </c>
      <c r="AI348">
        <v>6562379</v>
      </c>
      <c r="AJ348" s="5">
        <v>193000</v>
      </c>
      <c r="AK348" s="5">
        <v>6563000</v>
      </c>
      <c r="AL348">
        <v>707</v>
      </c>
      <c r="AN348">
        <v>8</v>
      </c>
      <c r="AO348" t="s">
        <v>293</v>
      </c>
      <c r="AP348" t="s">
        <v>1523</v>
      </c>
      <c r="AQ348">
        <v>100313</v>
      </c>
      <c r="AT348">
        <v>1</v>
      </c>
      <c r="AU348" t="s">
        <v>14</v>
      </c>
      <c r="AV348" t="s">
        <v>1524</v>
      </c>
      <c r="AW348" t="s">
        <v>1525</v>
      </c>
      <c r="AX348">
        <v>8</v>
      </c>
      <c r="AY348" t="s">
        <v>17</v>
      </c>
      <c r="AZ348" t="s">
        <v>18</v>
      </c>
      <c r="BA348">
        <v>1</v>
      </c>
      <c r="BB348" s="6">
        <v>39976</v>
      </c>
      <c r="BC348" s="7" t="s">
        <v>19</v>
      </c>
      <c r="BE348">
        <v>3</v>
      </c>
      <c r="BF348">
        <v>469680</v>
      </c>
      <c r="BG348">
        <v>59102</v>
      </c>
      <c r="BH348" t="s">
        <v>1526</v>
      </c>
      <c r="BJ348" t="s">
        <v>1527</v>
      </c>
      <c r="BT348">
        <v>196389</v>
      </c>
    </row>
    <row r="349" spans="1:72" x14ac:dyDescent="0.3">
      <c r="A349">
        <v>196514</v>
      </c>
      <c r="B349">
        <v>296317</v>
      </c>
      <c r="F349" t="s">
        <v>0</v>
      </c>
      <c r="G349" t="s">
        <v>1</v>
      </c>
      <c r="H349" t="s">
        <v>1528</v>
      </c>
      <c r="I349" s="1" t="str">
        <f>HYPERLINK(AP349,"Hb")</f>
        <v>Hb</v>
      </c>
      <c r="K349">
        <v>1</v>
      </c>
      <c r="L349" t="s">
        <v>3</v>
      </c>
      <c r="M349">
        <v>100313</v>
      </c>
      <c r="N349" t="s">
        <v>4</v>
      </c>
      <c r="T349" t="s">
        <v>1518</v>
      </c>
      <c r="U349" s="2">
        <v>1</v>
      </c>
      <c r="V349" t="s">
        <v>1404</v>
      </c>
      <c r="W349" t="s">
        <v>1519</v>
      </c>
      <c r="X349" s="3" t="s">
        <v>1520</v>
      </c>
      <c r="Y349" s="4">
        <v>8</v>
      </c>
      <c r="Z349" s="5">
        <v>805</v>
      </c>
      <c r="AA349" s="5" t="s">
        <v>1519</v>
      </c>
      <c r="AB349" t="s">
        <v>1529</v>
      </c>
      <c r="AC349">
        <v>1971</v>
      </c>
      <c r="AD349">
        <v>8</v>
      </c>
      <c r="AE349">
        <v>21</v>
      </c>
      <c r="AF349" t="s">
        <v>1522</v>
      </c>
      <c r="AG349" t="s">
        <v>1522</v>
      </c>
      <c r="AH349">
        <v>193908</v>
      </c>
      <c r="AI349">
        <v>6563378</v>
      </c>
      <c r="AJ349" s="5">
        <v>193000</v>
      </c>
      <c r="AK349" s="5">
        <v>6563000</v>
      </c>
      <c r="AL349">
        <v>707</v>
      </c>
      <c r="AN349">
        <v>8</v>
      </c>
      <c r="AO349" t="s">
        <v>293</v>
      </c>
      <c r="AP349" t="s">
        <v>1530</v>
      </c>
      <c r="AQ349">
        <v>100313</v>
      </c>
      <c r="AT349">
        <v>1</v>
      </c>
      <c r="AU349" t="s">
        <v>14</v>
      </c>
      <c r="AV349" t="s">
        <v>1531</v>
      </c>
      <c r="AW349" t="s">
        <v>1532</v>
      </c>
      <c r="AX349">
        <v>8</v>
      </c>
      <c r="AY349" t="s">
        <v>17</v>
      </c>
      <c r="AZ349" t="s">
        <v>18</v>
      </c>
      <c r="BA349">
        <v>1</v>
      </c>
      <c r="BB349" s="6">
        <v>39976</v>
      </c>
      <c r="BC349" s="7" t="s">
        <v>19</v>
      </c>
      <c r="BE349">
        <v>3</v>
      </c>
      <c r="BF349">
        <v>469681</v>
      </c>
      <c r="BG349">
        <v>59103</v>
      </c>
      <c r="BH349" t="s">
        <v>1533</v>
      </c>
      <c r="BJ349" t="s">
        <v>1534</v>
      </c>
      <c r="BT349">
        <v>196514</v>
      </c>
    </row>
    <row r="350" spans="1:72" x14ac:dyDescent="0.3">
      <c r="A350">
        <v>196510</v>
      </c>
      <c r="B350">
        <v>267608</v>
      </c>
      <c r="F350" t="s">
        <v>0</v>
      </c>
      <c r="G350" t="s">
        <v>1</v>
      </c>
      <c r="H350" t="s">
        <v>1535</v>
      </c>
      <c r="I350" s="1" t="str">
        <f>HYPERLINK(AP350,"Hb")</f>
        <v>Hb</v>
      </c>
      <c r="K350">
        <v>1</v>
      </c>
      <c r="L350" t="s">
        <v>3</v>
      </c>
      <c r="M350">
        <v>100313</v>
      </c>
      <c r="N350" t="s">
        <v>4</v>
      </c>
      <c r="T350" t="s">
        <v>1518</v>
      </c>
      <c r="U350" s="2">
        <v>1</v>
      </c>
      <c r="V350" t="s">
        <v>1404</v>
      </c>
      <c r="W350" t="s">
        <v>1519</v>
      </c>
      <c r="X350" s="3" t="s">
        <v>1520</v>
      </c>
      <c r="Y350" s="4">
        <v>8</v>
      </c>
      <c r="Z350" s="5">
        <v>805</v>
      </c>
      <c r="AA350" s="5" t="s">
        <v>1519</v>
      </c>
      <c r="AB350" t="s">
        <v>1536</v>
      </c>
      <c r="AC350">
        <v>1993</v>
      </c>
      <c r="AD350">
        <v>6</v>
      </c>
      <c r="AE350">
        <v>30</v>
      </c>
      <c r="AF350" t="s">
        <v>620</v>
      </c>
      <c r="AG350" t="s">
        <v>620</v>
      </c>
      <c r="AH350">
        <v>193908</v>
      </c>
      <c r="AI350">
        <v>6563378</v>
      </c>
      <c r="AJ350" s="5">
        <v>193000</v>
      </c>
      <c r="AK350" s="5">
        <v>6563000</v>
      </c>
      <c r="AL350">
        <v>707</v>
      </c>
      <c r="AN350">
        <v>8</v>
      </c>
      <c r="AO350" t="s">
        <v>293</v>
      </c>
      <c r="AP350" t="s">
        <v>1537</v>
      </c>
      <c r="AQ350">
        <v>100313</v>
      </c>
      <c r="AT350">
        <v>1</v>
      </c>
      <c r="AU350" t="s">
        <v>14</v>
      </c>
      <c r="AV350" t="s">
        <v>1531</v>
      </c>
      <c r="AW350" t="s">
        <v>1538</v>
      </c>
      <c r="AX350">
        <v>8</v>
      </c>
      <c r="AY350" t="s">
        <v>17</v>
      </c>
      <c r="AZ350" t="s">
        <v>18</v>
      </c>
      <c r="BA350">
        <v>1</v>
      </c>
      <c r="BB350" s="6">
        <v>34813</v>
      </c>
      <c r="BC350" s="7" t="s">
        <v>19</v>
      </c>
      <c r="BE350">
        <v>3</v>
      </c>
      <c r="BF350">
        <v>438802</v>
      </c>
      <c r="BG350">
        <v>59110</v>
      </c>
      <c r="BH350" t="s">
        <v>1539</v>
      </c>
      <c r="BJ350" t="s">
        <v>1540</v>
      </c>
      <c r="BT350">
        <v>196510</v>
      </c>
    </row>
    <row r="351" spans="1:72" x14ac:dyDescent="0.3">
      <c r="A351">
        <v>195965</v>
      </c>
      <c r="B351">
        <v>6508</v>
      </c>
      <c r="F351" t="s">
        <v>0</v>
      </c>
      <c r="G351" t="s">
        <v>32</v>
      </c>
      <c r="H351" t="s">
        <v>1541</v>
      </c>
      <c r="I351" s="1" t="str">
        <f>HYPERLINK(AP351,"Foto")</f>
        <v>Foto</v>
      </c>
      <c r="K351">
        <v>1</v>
      </c>
      <c r="L351" t="s">
        <v>3</v>
      </c>
      <c r="M351">
        <v>100313</v>
      </c>
      <c r="N351" t="s">
        <v>4</v>
      </c>
      <c r="T351" t="s">
        <v>1518</v>
      </c>
      <c r="U351" s="2">
        <v>1</v>
      </c>
      <c r="V351" t="s">
        <v>1404</v>
      </c>
      <c r="W351" t="s">
        <v>1519</v>
      </c>
      <c r="X351" s="3" t="s">
        <v>1520</v>
      </c>
      <c r="Y351" s="4">
        <v>8</v>
      </c>
      <c r="Z351" s="5">
        <v>805</v>
      </c>
      <c r="AA351" s="5" t="s">
        <v>1519</v>
      </c>
      <c r="AB351" t="s">
        <v>1542</v>
      </c>
      <c r="AC351">
        <v>2011</v>
      </c>
      <c r="AD351">
        <v>10</v>
      </c>
      <c r="AE351">
        <v>5</v>
      </c>
      <c r="AF351" t="s">
        <v>1543</v>
      </c>
      <c r="AH351" s="5">
        <v>193466</v>
      </c>
      <c r="AI351" s="5">
        <v>6562713</v>
      </c>
      <c r="AJ351" s="5">
        <v>193000</v>
      </c>
      <c r="AK351" s="5">
        <v>6563000</v>
      </c>
      <c r="AL351">
        <v>5</v>
      </c>
      <c r="AM351" s="5"/>
      <c r="AN351">
        <v>1010</v>
      </c>
      <c r="AO351" t="s">
        <v>1544</v>
      </c>
      <c r="AP351" s="6" t="s">
        <v>1545</v>
      </c>
      <c r="AQ351">
        <v>100313</v>
      </c>
      <c r="AT351">
        <v>1</v>
      </c>
      <c r="AU351" t="s">
        <v>14</v>
      </c>
      <c r="AV351" t="s">
        <v>1546</v>
      </c>
      <c r="AW351" t="s">
        <v>1547</v>
      </c>
      <c r="AX351">
        <v>1010</v>
      </c>
      <c r="AY351" t="s">
        <v>42</v>
      </c>
      <c r="AZ351" t="s">
        <v>43</v>
      </c>
      <c r="BA351">
        <v>1</v>
      </c>
      <c r="BB351" s="6">
        <v>43002.090972222199</v>
      </c>
      <c r="BC351" s="7" t="s">
        <v>19</v>
      </c>
      <c r="BE351">
        <v>6</v>
      </c>
      <c r="BF351">
        <v>3675</v>
      </c>
      <c r="BG351">
        <v>59111</v>
      </c>
      <c r="BH351" t="s">
        <v>1548</v>
      </c>
      <c r="BT351">
        <v>195965</v>
      </c>
    </row>
    <row r="352" spans="1:72" x14ac:dyDescent="0.3">
      <c r="A352">
        <v>198623</v>
      </c>
      <c r="B352">
        <v>274999</v>
      </c>
      <c r="F352" t="s">
        <v>0</v>
      </c>
      <c r="G352" t="s">
        <v>1</v>
      </c>
      <c r="H352" t="s">
        <v>1549</v>
      </c>
      <c r="I352" s="1" t="str">
        <f>HYPERLINK(AP352,"Hb")</f>
        <v>Hb</v>
      </c>
      <c r="K352">
        <v>1</v>
      </c>
      <c r="L352" t="s">
        <v>3</v>
      </c>
      <c r="M352">
        <v>100313</v>
      </c>
      <c r="N352" t="s">
        <v>4</v>
      </c>
      <c r="T352" t="s">
        <v>1550</v>
      </c>
      <c r="U352" s="2">
        <v>1</v>
      </c>
      <c r="V352" t="s">
        <v>1404</v>
      </c>
      <c r="W352" t="s">
        <v>1519</v>
      </c>
      <c r="X352" s="3" t="s">
        <v>1520</v>
      </c>
      <c r="Y352" s="4">
        <v>8</v>
      </c>
      <c r="Z352" s="5">
        <v>805</v>
      </c>
      <c r="AA352" s="5" t="s">
        <v>1519</v>
      </c>
      <c r="AB352" t="s">
        <v>1551</v>
      </c>
      <c r="AC352">
        <v>1964</v>
      </c>
      <c r="AD352">
        <v>1</v>
      </c>
      <c r="AE352">
        <v>1</v>
      </c>
      <c r="AF352" t="s">
        <v>1552</v>
      </c>
      <c r="AG352" t="s">
        <v>1552</v>
      </c>
      <c r="AH352">
        <v>195798</v>
      </c>
      <c r="AI352">
        <v>6558339</v>
      </c>
      <c r="AJ352" s="5">
        <v>195000</v>
      </c>
      <c r="AK352" s="5">
        <v>6559000</v>
      </c>
      <c r="AL352">
        <v>1151</v>
      </c>
      <c r="AN352">
        <v>8</v>
      </c>
      <c r="AO352" t="s">
        <v>12</v>
      </c>
      <c r="AP352" t="s">
        <v>1553</v>
      </c>
      <c r="AQ352">
        <v>100313</v>
      </c>
      <c r="AT352">
        <v>1</v>
      </c>
      <c r="AU352" t="s">
        <v>14</v>
      </c>
      <c r="AV352" t="s">
        <v>1554</v>
      </c>
      <c r="AW352" t="s">
        <v>1555</v>
      </c>
      <c r="AX352">
        <v>8</v>
      </c>
      <c r="AY352" t="s">
        <v>17</v>
      </c>
      <c r="AZ352" t="s">
        <v>18</v>
      </c>
      <c r="BA352">
        <v>1</v>
      </c>
      <c r="BB352" s="6">
        <v>38015</v>
      </c>
      <c r="BC352" s="7" t="s">
        <v>19</v>
      </c>
      <c r="BE352">
        <v>3</v>
      </c>
      <c r="BF352">
        <v>447517</v>
      </c>
      <c r="BG352">
        <v>59101</v>
      </c>
      <c r="BH352" t="s">
        <v>1556</v>
      </c>
      <c r="BJ352" t="s">
        <v>1557</v>
      </c>
      <c r="BT352">
        <v>198623</v>
      </c>
    </row>
    <row r="353" spans="1:72" x14ac:dyDescent="0.3">
      <c r="A353">
        <v>196609</v>
      </c>
      <c r="B353">
        <v>272877</v>
      </c>
      <c r="F353" t="s">
        <v>0</v>
      </c>
      <c r="G353" t="s">
        <v>1</v>
      </c>
      <c r="H353" t="s">
        <v>1564</v>
      </c>
      <c r="I353" s="1" t="str">
        <f>HYPERLINK(AP353,"Hb")</f>
        <v>Hb</v>
      </c>
      <c r="K353">
        <v>1</v>
      </c>
      <c r="L353" t="s">
        <v>3</v>
      </c>
      <c r="M353">
        <v>100313</v>
      </c>
      <c r="N353" t="s">
        <v>4</v>
      </c>
      <c r="T353" t="s">
        <v>1565</v>
      </c>
      <c r="U353" s="2">
        <v>1</v>
      </c>
      <c r="V353" t="s">
        <v>1404</v>
      </c>
      <c r="W353" t="s">
        <v>1519</v>
      </c>
      <c r="X353" s="3" t="s">
        <v>1520</v>
      </c>
      <c r="Y353" s="4">
        <v>8</v>
      </c>
      <c r="Z353" s="5">
        <v>805</v>
      </c>
      <c r="AA353" s="5" t="s">
        <v>1519</v>
      </c>
      <c r="AB353" t="s">
        <v>1566</v>
      </c>
      <c r="AC353">
        <v>1961</v>
      </c>
      <c r="AD353">
        <v>7</v>
      </c>
      <c r="AE353">
        <v>8</v>
      </c>
      <c r="AF353" t="s">
        <v>1567</v>
      </c>
      <c r="AG353" t="s">
        <v>1567</v>
      </c>
      <c r="AH353">
        <v>194006</v>
      </c>
      <c r="AI353">
        <v>6563582</v>
      </c>
      <c r="AJ353" s="5">
        <v>195000</v>
      </c>
      <c r="AK353" s="5">
        <v>6563000</v>
      </c>
      <c r="AL353">
        <v>707</v>
      </c>
      <c r="AN353">
        <v>8</v>
      </c>
      <c r="AO353" t="s">
        <v>12</v>
      </c>
      <c r="AP353" t="s">
        <v>1568</v>
      </c>
      <c r="AQ353">
        <v>100313</v>
      </c>
      <c r="AT353">
        <v>1</v>
      </c>
      <c r="AU353" t="s">
        <v>14</v>
      </c>
      <c r="AV353" t="s">
        <v>1569</v>
      </c>
      <c r="AW353" t="s">
        <v>1570</v>
      </c>
      <c r="AX353">
        <v>8</v>
      </c>
      <c r="AY353" t="s">
        <v>17</v>
      </c>
      <c r="AZ353" t="s">
        <v>18</v>
      </c>
      <c r="BA353">
        <v>1</v>
      </c>
      <c r="BB353" s="6">
        <v>33327</v>
      </c>
      <c r="BC353" s="7" t="s">
        <v>19</v>
      </c>
      <c r="BE353">
        <v>3</v>
      </c>
      <c r="BF353">
        <v>443476</v>
      </c>
      <c r="BG353">
        <v>59097</v>
      </c>
      <c r="BH353" t="s">
        <v>1571</v>
      </c>
      <c r="BJ353" t="s">
        <v>1572</v>
      </c>
      <c r="BT353">
        <v>196609</v>
      </c>
    </row>
    <row r="354" spans="1:72" x14ac:dyDescent="0.3">
      <c r="A354">
        <v>196625</v>
      </c>
      <c r="B354">
        <v>168711</v>
      </c>
      <c r="F354" t="s">
        <v>0</v>
      </c>
      <c r="G354" t="s">
        <v>1</v>
      </c>
      <c r="H354" t="s">
        <v>1573</v>
      </c>
      <c r="I354" t="s">
        <v>173</v>
      </c>
      <c r="K354">
        <v>1</v>
      </c>
      <c r="L354" t="s">
        <v>3</v>
      </c>
      <c r="M354">
        <v>100313</v>
      </c>
      <c r="N354" t="s">
        <v>4</v>
      </c>
      <c r="T354" t="s">
        <v>1565</v>
      </c>
      <c r="U354" s="2">
        <v>1</v>
      </c>
      <c r="V354" t="s">
        <v>1404</v>
      </c>
      <c r="W354" t="s">
        <v>1519</v>
      </c>
      <c r="X354" s="3" t="s">
        <v>1520</v>
      </c>
      <c r="Y354" s="4">
        <v>8</v>
      </c>
      <c r="Z354" s="5">
        <v>805</v>
      </c>
      <c r="AA354" s="5" t="s">
        <v>1519</v>
      </c>
      <c r="AB354" t="s">
        <v>1574</v>
      </c>
      <c r="AC354">
        <v>1980</v>
      </c>
      <c r="AD354">
        <v>6</v>
      </c>
      <c r="AE354">
        <v>18</v>
      </c>
      <c r="AF354" t="s">
        <v>1575</v>
      </c>
      <c r="AG354" t="s">
        <v>1575</v>
      </c>
      <c r="AH354">
        <v>194008</v>
      </c>
      <c r="AI354">
        <v>6563578</v>
      </c>
      <c r="AJ354" s="5">
        <v>195000</v>
      </c>
      <c r="AK354" s="5">
        <v>6563000</v>
      </c>
      <c r="AL354">
        <v>707</v>
      </c>
      <c r="AN354">
        <v>23</v>
      </c>
      <c r="AP354" s="6"/>
      <c r="AQ354">
        <v>100313</v>
      </c>
      <c r="AT354">
        <v>1</v>
      </c>
      <c r="AU354" t="s">
        <v>14</v>
      </c>
      <c r="AV354" t="s">
        <v>1576</v>
      </c>
      <c r="AW354" t="s">
        <v>1577</v>
      </c>
      <c r="AX354">
        <v>23</v>
      </c>
      <c r="AY354" t="s">
        <v>17</v>
      </c>
      <c r="AZ354" t="s">
        <v>178</v>
      </c>
      <c r="BB354" s="6">
        <v>36799</v>
      </c>
      <c r="BC354" s="7" t="s">
        <v>19</v>
      </c>
      <c r="BE354">
        <v>4</v>
      </c>
      <c r="BF354">
        <v>318221</v>
      </c>
      <c r="BG354">
        <v>59104</v>
      </c>
      <c r="BH354" t="s">
        <v>1578</v>
      </c>
      <c r="BT354">
        <v>196625</v>
      </c>
    </row>
    <row r="355" spans="1:72" x14ac:dyDescent="0.3">
      <c r="A355">
        <v>196617</v>
      </c>
      <c r="B355">
        <v>160038</v>
      </c>
      <c r="F355" t="s">
        <v>0</v>
      </c>
      <c r="G355" t="s">
        <v>1</v>
      </c>
      <c r="H355" t="s">
        <v>1579</v>
      </c>
      <c r="I355" t="s">
        <v>173</v>
      </c>
      <c r="K355">
        <v>1</v>
      </c>
      <c r="L355" t="s">
        <v>3</v>
      </c>
      <c r="M355">
        <v>100313</v>
      </c>
      <c r="N355" t="s">
        <v>4</v>
      </c>
      <c r="T355" t="s">
        <v>1565</v>
      </c>
      <c r="U355" s="2">
        <v>1</v>
      </c>
      <c r="V355" t="s">
        <v>1404</v>
      </c>
      <c r="W355" t="s">
        <v>1519</v>
      </c>
      <c r="X355" s="3" t="s">
        <v>1520</v>
      </c>
      <c r="Y355" s="4">
        <v>8</v>
      </c>
      <c r="Z355" s="5">
        <v>805</v>
      </c>
      <c r="AA355" s="5" t="s">
        <v>1519</v>
      </c>
      <c r="AB355" t="s">
        <v>1580</v>
      </c>
      <c r="AC355">
        <v>1984</v>
      </c>
      <c r="AD355">
        <v>7</v>
      </c>
      <c r="AE355">
        <v>20</v>
      </c>
      <c r="AF355" t="s">
        <v>628</v>
      </c>
      <c r="AG355" t="s">
        <v>628</v>
      </c>
      <c r="AH355">
        <v>194008</v>
      </c>
      <c r="AI355">
        <v>6563578</v>
      </c>
      <c r="AJ355" s="5">
        <v>195000</v>
      </c>
      <c r="AK355" s="5">
        <v>6563000</v>
      </c>
      <c r="AL355">
        <v>707</v>
      </c>
      <c r="AN355">
        <v>23</v>
      </c>
      <c r="AP355" s="6"/>
      <c r="AQ355">
        <v>100313</v>
      </c>
      <c r="AT355">
        <v>1</v>
      </c>
      <c r="AU355" t="s">
        <v>14</v>
      </c>
      <c r="AV355" t="s">
        <v>1576</v>
      </c>
      <c r="AW355" t="s">
        <v>1581</v>
      </c>
      <c r="AX355">
        <v>23</v>
      </c>
      <c r="AY355" t="s">
        <v>17</v>
      </c>
      <c r="AZ355" t="s">
        <v>178</v>
      </c>
      <c r="BB355" s="6">
        <v>39133</v>
      </c>
      <c r="BC355" s="7" t="s">
        <v>19</v>
      </c>
      <c r="BE355">
        <v>4</v>
      </c>
      <c r="BF355">
        <v>311933</v>
      </c>
      <c r="BG355">
        <v>59105</v>
      </c>
      <c r="BH355" t="s">
        <v>1582</v>
      </c>
      <c r="BT355">
        <v>196617</v>
      </c>
    </row>
    <row r="356" spans="1:72" x14ac:dyDescent="0.3">
      <c r="A356">
        <v>196620</v>
      </c>
      <c r="B356">
        <v>168626</v>
      </c>
      <c r="F356" t="s">
        <v>0</v>
      </c>
      <c r="G356" t="s">
        <v>1</v>
      </c>
      <c r="H356" t="s">
        <v>1583</v>
      </c>
      <c r="I356" t="s">
        <v>173</v>
      </c>
      <c r="K356">
        <v>1</v>
      </c>
      <c r="L356" t="s">
        <v>3</v>
      </c>
      <c r="M356">
        <v>100313</v>
      </c>
      <c r="N356" t="s">
        <v>4</v>
      </c>
      <c r="T356" t="s">
        <v>1565</v>
      </c>
      <c r="U356" s="2">
        <v>1</v>
      </c>
      <c r="V356" t="s">
        <v>1404</v>
      </c>
      <c r="W356" t="s">
        <v>1519</v>
      </c>
      <c r="X356" s="3" t="s">
        <v>1520</v>
      </c>
      <c r="Y356" s="4">
        <v>8</v>
      </c>
      <c r="Z356" s="5">
        <v>805</v>
      </c>
      <c r="AA356" s="5" t="s">
        <v>1519</v>
      </c>
      <c r="AB356" t="s">
        <v>1574</v>
      </c>
      <c r="AC356">
        <v>1985</v>
      </c>
      <c r="AD356">
        <v>6</v>
      </c>
      <c r="AE356">
        <v>19</v>
      </c>
      <c r="AF356" t="s">
        <v>1584</v>
      </c>
      <c r="AG356" t="s">
        <v>1584</v>
      </c>
      <c r="AH356">
        <v>194008</v>
      </c>
      <c r="AI356">
        <v>6563578</v>
      </c>
      <c r="AJ356" s="5">
        <v>195000</v>
      </c>
      <c r="AK356" s="5">
        <v>6563000</v>
      </c>
      <c r="AL356">
        <v>707</v>
      </c>
      <c r="AN356">
        <v>23</v>
      </c>
      <c r="AP356" s="6"/>
      <c r="AQ356">
        <v>100313</v>
      </c>
      <c r="AT356">
        <v>1</v>
      </c>
      <c r="AU356" t="s">
        <v>14</v>
      </c>
      <c r="AV356" t="s">
        <v>1576</v>
      </c>
      <c r="AW356" t="s">
        <v>1585</v>
      </c>
      <c r="AX356">
        <v>23</v>
      </c>
      <c r="AY356" t="s">
        <v>17</v>
      </c>
      <c r="AZ356" t="s">
        <v>178</v>
      </c>
      <c r="BB356" s="6">
        <v>36791</v>
      </c>
      <c r="BC356" s="7" t="s">
        <v>19</v>
      </c>
      <c r="BE356">
        <v>4</v>
      </c>
      <c r="BF356">
        <v>318171</v>
      </c>
      <c r="BG356">
        <v>59106</v>
      </c>
      <c r="BH356" t="s">
        <v>1586</v>
      </c>
      <c r="BT356">
        <v>196620</v>
      </c>
    </row>
    <row r="357" spans="1:72" x14ac:dyDescent="0.3">
      <c r="A357">
        <v>196640</v>
      </c>
      <c r="B357">
        <v>168938</v>
      </c>
      <c r="F357" t="s">
        <v>0</v>
      </c>
      <c r="G357" t="s">
        <v>1</v>
      </c>
      <c r="H357" t="s">
        <v>1587</v>
      </c>
      <c r="I357" t="s">
        <v>173</v>
      </c>
      <c r="K357">
        <v>1</v>
      </c>
      <c r="L357" t="s">
        <v>3</v>
      </c>
      <c r="M357">
        <v>100313</v>
      </c>
      <c r="N357" t="s">
        <v>4</v>
      </c>
      <c r="T357" t="s">
        <v>1565</v>
      </c>
      <c r="U357" s="2">
        <v>1</v>
      </c>
      <c r="V357" t="s">
        <v>1404</v>
      </c>
      <c r="W357" t="s">
        <v>1519</v>
      </c>
      <c r="X357" s="3" t="s">
        <v>1520</v>
      </c>
      <c r="Y357" s="4">
        <v>8</v>
      </c>
      <c r="Z357" s="5">
        <v>805</v>
      </c>
      <c r="AA357" s="5" t="s">
        <v>1519</v>
      </c>
      <c r="AB357" t="s">
        <v>1588</v>
      </c>
      <c r="AC357">
        <v>1987</v>
      </c>
      <c r="AD357">
        <v>6</v>
      </c>
      <c r="AE357">
        <v>17</v>
      </c>
      <c r="AF357" t="s">
        <v>1479</v>
      </c>
      <c r="AG357" t="s">
        <v>1479</v>
      </c>
      <c r="AH357">
        <v>194008</v>
      </c>
      <c r="AI357">
        <v>6563578</v>
      </c>
      <c r="AJ357" s="5">
        <v>195000</v>
      </c>
      <c r="AK357" s="5">
        <v>6563000</v>
      </c>
      <c r="AL357">
        <v>707</v>
      </c>
      <c r="AN357">
        <v>23</v>
      </c>
      <c r="AP357" s="6"/>
      <c r="AQ357">
        <v>100313</v>
      </c>
      <c r="AT357">
        <v>1</v>
      </c>
      <c r="AU357" t="s">
        <v>14</v>
      </c>
      <c r="AV357" t="s">
        <v>1576</v>
      </c>
      <c r="AW357" t="s">
        <v>1589</v>
      </c>
      <c r="AX357">
        <v>23</v>
      </c>
      <c r="AY357" t="s">
        <v>17</v>
      </c>
      <c r="AZ357" t="s">
        <v>178</v>
      </c>
      <c r="BB357" s="6">
        <v>37571</v>
      </c>
      <c r="BC357" s="7" t="s">
        <v>19</v>
      </c>
      <c r="BE357">
        <v>4</v>
      </c>
      <c r="BF357">
        <v>318352</v>
      </c>
      <c r="BG357">
        <v>59109</v>
      </c>
      <c r="BH357" t="s">
        <v>1590</v>
      </c>
      <c r="BT357">
        <v>196640</v>
      </c>
    </row>
    <row r="358" spans="1:72" x14ac:dyDescent="0.3">
      <c r="A358">
        <v>202780</v>
      </c>
      <c r="B358">
        <v>147185</v>
      </c>
      <c r="F358" t="s">
        <v>0</v>
      </c>
      <c r="G358" t="s">
        <v>54</v>
      </c>
      <c r="H358" t="s">
        <v>1601</v>
      </c>
      <c r="I358" s="1" t="str">
        <f>HYPERLINK(AP358,"Hb")</f>
        <v>Hb</v>
      </c>
      <c r="K358">
        <v>1</v>
      </c>
      <c r="L358" t="s">
        <v>3</v>
      </c>
      <c r="M358">
        <v>100313</v>
      </c>
      <c r="N358" t="s">
        <v>4</v>
      </c>
      <c r="T358" t="s">
        <v>1602</v>
      </c>
      <c r="U358" s="9">
        <v>3</v>
      </c>
      <c r="V358" t="s">
        <v>1404</v>
      </c>
      <c r="W358" t="s">
        <v>1519</v>
      </c>
      <c r="X358" s="3" t="s">
        <v>1520</v>
      </c>
      <c r="Y358" s="4">
        <v>8</v>
      </c>
      <c r="Z358" s="5">
        <v>805</v>
      </c>
      <c r="AA358" s="5" t="s">
        <v>1519</v>
      </c>
      <c r="AB358" t="s">
        <v>1603</v>
      </c>
      <c r="AC358">
        <v>1887</v>
      </c>
      <c r="AD358">
        <v>7</v>
      </c>
      <c r="AE358">
        <v>21</v>
      </c>
      <c r="AF358" t="s">
        <v>475</v>
      </c>
      <c r="AG358" t="s">
        <v>475</v>
      </c>
      <c r="AH358">
        <v>199756</v>
      </c>
      <c r="AI358">
        <v>6563917</v>
      </c>
      <c r="AJ358" s="5">
        <v>199000</v>
      </c>
      <c r="AK358" s="5">
        <v>6563000</v>
      </c>
      <c r="AL358">
        <v>14614</v>
      </c>
      <c r="AN358">
        <v>105</v>
      </c>
      <c r="AO358" t="s">
        <v>1604</v>
      </c>
      <c r="AP358" t="s">
        <v>1605</v>
      </c>
      <c r="AQ358">
        <v>100313</v>
      </c>
      <c r="AT358">
        <v>1</v>
      </c>
      <c r="AU358" t="s">
        <v>14</v>
      </c>
      <c r="AV358" t="s">
        <v>1606</v>
      </c>
      <c r="AW358" t="s">
        <v>1607</v>
      </c>
      <c r="AX358">
        <v>105</v>
      </c>
      <c r="AY358" t="s">
        <v>64</v>
      </c>
      <c r="AZ358" t="s">
        <v>65</v>
      </c>
      <c r="BA358">
        <v>1</v>
      </c>
      <c r="BB358" s="6">
        <v>43467</v>
      </c>
      <c r="BC358" s="7" t="s">
        <v>19</v>
      </c>
      <c r="BE358">
        <v>5</v>
      </c>
      <c r="BF358">
        <v>297924</v>
      </c>
      <c r="BG358">
        <v>59113</v>
      </c>
      <c r="BH358" t="s">
        <v>1608</v>
      </c>
      <c r="BJ358" t="s">
        <v>1609</v>
      </c>
      <c r="BT358">
        <v>202780</v>
      </c>
    </row>
    <row r="359" spans="1:72" x14ac:dyDescent="0.3">
      <c r="A359">
        <v>202115</v>
      </c>
      <c r="B359">
        <v>186434</v>
      </c>
      <c r="F359" t="s">
        <v>0</v>
      </c>
      <c r="G359" t="s">
        <v>1</v>
      </c>
      <c r="H359" t="s">
        <v>1610</v>
      </c>
      <c r="I359" t="s">
        <v>173</v>
      </c>
      <c r="K359">
        <v>1</v>
      </c>
      <c r="L359" t="s">
        <v>3</v>
      </c>
      <c r="M359">
        <v>100313</v>
      </c>
      <c r="N359" t="s">
        <v>4</v>
      </c>
      <c r="T359" t="s">
        <v>1602</v>
      </c>
      <c r="U359" s="9">
        <v>3</v>
      </c>
      <c r="V359" t="s">
        <v>1404</v>
      </c>
      <c r="W359" t="s">
        <v>1519</v>
      </c>
      <c r="X359" s="3" t="s">
        <v>1520</v>
      </c>
      <c r="Y359" s="4">
        <v>8</v>
      </c>
      <c r="Z359" s="5">
        <v>805</v>
      </c>
      <c r="AA359" s="5" t="s">
        <v>1519</v>
      </c>
      <c r="AB359" t="s">
        <v>1611</v>
      </c>
      <c r="AC359">
        <v>1904</v>
      </c>
      <c r="AD359">
        <v>7</v>
      </c>
      <c r="AE359">
        <v>1</v>
      </c>
      <c r="AF359" t="s">
        <v>1612</v>
      </c>
      <c r="AG359" t="s">
        <v>1612</v>
      </c>
      <c r="AH359">
        <v>198984</v>
      </c>
      <c r="AI359">
        <v>6563925</v>
      </c>
      <c r="AJ359" s="5">
        <v>199000</v>
      </c>
      <c r="AK359" s="5">
        <v>6563000</v>
      </c>
      <c r="AL359">
        <v>13730</v>
      </c>
      <c r="AN359">
        <v>23</v>
      </c>
      <c r="AP359" s="6"/>
      <c r="AQ359">
        <v>100313</v>
      </c>
      <c r="AT359">
        <v>1</v>
      </c>
      <c r="AU359" t="s">
        <v>14</v>
      </c>
      <c r="AV359" t="s">
        <v>1613</v>
      </c>
      <c r="AW359" t="s">
        <v>1614</v>
      </c>
      <c r="AX359">
        <v>23</v>
      </c>
      <c r="AY359" t="s">
        <v>17</v>
      </c>
      <c r="AZ359" t="s">
        <v>178</v>
      </c>
      <c r="BB359" s="6">
        <v>36174</v>
      </c>
      <c r="BC359" s="7" t="s">
        <v>19</v>
      </c>
      <c r="BE359">
        <v>4</v>
      </c>
      <c r="BF359">
        <v>331233</v>
      </c>
      <c r="BG359">
        <v>59092</v>
      </c>
      <c r="BH359" t="s">
        <v>1615</v>
      </c>
      <c r="BT359">
        <v>202115</v>
      </c>
    </row>
    <row r="360" spans="1:72" x14ac:dyDescent="0.3">
      <c r="A360">
        <v>202969</v>
      </c>
      <c r="B360">
        <v>296327</v>
      </c>
      <c r="F360" t="s">
        <v>0</v>
      </c>
      <c r="G360" t="s">
        <v>1</v>
      </c>
      <c r="H360" t="s">
        <v>1616</v>
      </c>
      <c r="I360" t="s">
        <v>94</v>
      </c>
      <c r="K360">
        <v>1</v>
      </c>
      <c r="L360" t="s">
        <v>3</v>
      </c>
      <c r="M360">
        <v>100313</v>
      </c>
      <c r="N360" t="s">
        <v>4</v>
      </c>
      <c r="T360" t="s">
        <v>1602</v>
      </c>
      <c r="U360" s="9">
        <v>3</v>
      </c>
      <c r="V360" t="s">
        <v>1404</v>
      </c>
      <c r="W360" t="s">
        <v>1519</v>
      </c>
      <c r="X360" s="3" t="s">
        <v>1520</v>
      </c>
      <c r="Y360" s="4">
        <v>8</v>
      </c>
      <c r="Z360" s="5">
        <v>805</v>
      </c>
      <c r="AA360" s="5" t="s">
        <v>1519</v>
      </c>
      <c r="AB360" t="s">
        <v>1617</v>
      </c>
      <c r="AC360">
        <v>1904</v>
      </c>
      <c r="AD360">
        <v>7</v>
      </c>
      <c r="AE360">
        <v>7</v>
      </c>
      <c r="AF360" t="s">
        <v>265</v>
      </c>
      <c r="AG360" t="s">
        <v>265</v>
      </c>
      <c r="AH360">
        <v>199756</v>
      </c>
      <c r="AI360">
        <v>6563917</v>
      </c>
      <c r="AJ360" s="5">
        <v>199000</v>
      </c>
      <c r="AK360" s="5">
        <v>6563000</v>
      </c>
      <c r="AL360">
        <v>14614</v>
      </c>
      <c r="AN360">
        <v>8</v>
      </c>
      <c r="AO360" t="s">
        <v>1604</v>
      </c>
      <c r="AQ360">
        <v>100313</v>
      </c>
      <c r="AT360">
        <v>1</v>
      </c>
      <c r="AU360" t="s">
        <v>14</v>
      </c>
      <c r="AV360" t="s">
        <v>1606</v>
      </c>
      <c r="AW360" t="s">
        <v>1618</v>
      </c>
      <c r="AX360">
        <v>8</v>
      </c>
      <c r="AY360" t="s">
        <v>17</v>
      </c>
      <c r="AZ360" t="s">
        <v>18</v>
      </c>
      <c r="BB360" s="6">
        <v>39976</v>
      </c>
      <c r="BC360" s="7" t="s">
        <v>19</v>
      </c>
      <c r="BE360">
        <v>3</v>
      </c>
      <c r="BF360">
        <v>469691</v>
      </c>
      <c r="BG360">
        <v>59093</v>
      </c>
      <c r="BH360" t="s">
        <v>1619</v>
      </c>
      <c r="BJ360" t="s">
        <v>1620</v>
      </c>
      <c r="BT360">
        <v>202969</v>
      </c>
    </row>
    <row r="361" spans="1:72" x14ac:dyDescent="0.3">
      <c r="A361">
        <v>202809</v>
      </c>
      <c r="B361">
        <v>152608</v>
      </c>
      <c r="F361" t="s">
        <v>0</v>
      </c>
      <c r="G361" t="s">
        <v>92</v>
      </c>
      <c r="H361" t="s">
        <v>1621</v>
      </c>
      <c r="I361" t="s">
        <v>94</v>
      </c>
      <c r="K361">
        <v>1</v>
      </c>
      <c r="L361" t="s">
        <v>3</v>
      </c>
      <c r="M361">
        <v>100313</v>
      </c>
      <c r="N361" t="s">
        <v>4</v>
      </c>
      <c r="T361" t="s">
        <v>1602</v>
      </c>
      <c r="U361" s="9">
        <v>3</v>
      </c>
      <c r="V361" t="s">
        <v>1404</v>
      </c>
      <c r="W361" t="s">
        <v>1519</v>
      </c>
      <c r="X361" s="3" t="s">
        <v>1520</v>
      </c>
      <c r="Y361" s="4">
        <v>8</v>
      </c>
      <c r="Z361" s="5">
        <v>805</v>
      </c>
      <c r="AA361" s="5" t="s">
        <v>1519</v>
      </c>
      <c r="AB361" t="s">
        <v>1622</v>
      </c>
      <c r="AC361">
        <v>1904</v>
      </c>
      <c r="AD361">
        <v>7</v>
      </c>
      <c r="AE361">
        <v>7</v>
      </c>
      <c r="AF361" t="s">
        <v>265</v>
      </c>
      <c r="AG361" t="s">
        <v>59</v>
      </c>
      <c r="AH361">
        <v>199756</v>
      </c>
      <c r="AI361">
        <v>6563917</v>
      </c>
      <c r="AJ361" s="5">
        <v>199000</v>
      </c>
      <c r="AK361" s="5">
        <v>6563000</v>
      </c>
      <c r="AL361">
        <v>14614</v>
      </c>
      <c r="AN361">
        <v>117</v>
      </c>
      <c r="AO361" t="s">
        <v>1604</v>
      </c>
      <c r="AP361" s="6"/>
      <c r="AQ361">
        <v>100313</v>
      </c>
      <c r="AT361">
        <v>1</v>
      </c>
      <c r="AU361" t="s">
        <v>14</v>
      </c>
      <c r="AV361" t="s">
        <v>1606</v>
      </c>
      <c r="AW361" t="s">
        <v>1623</v>
      </c>
      <c r="AX361">
        <v>117</v>
      </c>
      <c r="AY361" t="s">
        <v>100</v>
      </c>
      <c r="AZ361" t="s">
        <v>101</v>
      </c>
      <c r="BB361" s="6">
        <v>40184</v>
      </c>
      <c r="BC361" s="7" t="s">
        <v>19</v>
      </c>
      <c r="BE361">
        <v>5</v>
      </c>
      <c r="BF361">
        <v>302381</v>
      </c>
      <c r="BG361">
        <v>59094</v>
      </c>
      <c r="BH361" t="s">
        <v>1624</v>
      </c>
      <c r="BJ361" t="s">
        <v>1625</v>
      </c>
      <c r="BT361">
        <v>202809</v>
      </c>
    </row>
    <row r="362" spans="1:72" x14ac:dyDescent="0.3">
      <c r="A362">
        <v>202965</v>
      </c>
      <c r="B362">
        <v>296318</v>
      </c>
      <c r="F362" t="s">
        <v>0</v>
      </c>
      <c r="G362" t="s">
        <v>1</v>
      </c>
      <c r="H362" t="s">
        <v>1626</v>
      </c>
      <c r="I362" s="1" t="str">
        <f>HYPERLINK(AP362,"Hb")</f>
        <v>Hb</v>
      </c>
      <c r="K362">
        <v>1</v>
      </c>
      <c r="L362" t="s">
        <v>3</v>
      </c>
      <c r="M362">
        <v>100313</v>
      </c>
      <c r="N362" t="s">
        <v>4</v>
      </c>
      <c r="T362" t="s">
        <v>1602</v>
      </c>
      <c r="U362" s="9">
        <v>3</v>
      </c>
      <c r="V362" t="s">
        <v>1404</v>
      </c>
      <c r="W362" t="s">
        <v>1519</v>
      </c>
      <c r="X362" s="3" t="s">
        <v>1520</v>
      </c>
      <c r="Y362" s="4">
        <v>8</v>
      </c>
      <c r="Z362" s="5">
        <v>805</v>
      </c>
      <c r="AA362" s="5" t="s">
        <v>1519</v>
      </c>
      <c r="AB362" t="s">
        <v>1627</v>
      </c>
      <c r="AC362">
        <v>1932</v>
      </c>
      <c r="AD362">
        <v>8</v>
      </c>
      <c r="AE362">
        <v>14</v>
      </c>
      <c r="AF362" t="s">
        <v>1628</v>
      </c>
      <c r="AG362" t="s">
        <v>1628</v>
      </c>
      <c r="AH362">
        <v>199756</v>
      </c>
      <c r="AI362">
        <v>6563917</v>
      </c>
      <c r="AJ362" s="5">
        <v>199000</v>
      </c>
      <c r="AK362" s="5">
        <v>6563000</v>
      </c>
      <c r="AL362">
        <v>14614</v>
      </c>
      <c r="AN362">
        <v>8</v>
      </c>
      <c r="AO362" t="s">
        <v>1604</v>
      </c>
      <c r="AP362" t="s">
        <v>1629</v>
      </c>
      <c r="AQ362">
        <v>100313</v>
      </c>
      <c r="AT362">
        <v>1</v>
      </c>
      <c r="AU362" t="s">
        <v>14</v>
      </c>
      <c r="AV362" t="s">
        <v>1606</v>
      </c>
      <c r="AW362" t="s">
        <v>1630</v>
      </c>
      <c r="AX362">
        <v>8</v>
      </c>
      <c r="AY362" t="s">
        <v>17</v>
      </c>
      <c r="AZ362" t="s">
        <v>18</v>
      </c>
      <c r="BA362">
        <v>1</v>
      </c>
      <c r="BB362" s="6">
        <v>39976</v>
      </c>
      <c r="BC362" s="7" t="s">
        <v>19</v>
      </c>
      <c r="BE362">
        <v>3</v>
      </c>
      <c r="BF362">
        <v>469682</v>
      </c>
      <c r="BG362">
        <v>59095</v>
      </c>
      <c r="BH362" t="s">
        <v>1631</v>
      </c>
      <c r="BJ362" t="s">
        <v>1632</v>
      </c>
      <c r="BT362">
        <v>202965</v>
      </c>
    </row>
    <row r="363" spans="1:72" x14ac:dyDescent="0.3">
      <c r="A363">
        <v>202966</v>
      </c>
      <c r="B363">
        <v>296319</v>
      </c>
      <c r="F363" t="s">
        <v>0</v>
      </c>
      <c r="G363" t="s">
        <v>1</v>
      </c>
      <c r="H363" t="s">
        <v>1633</v>
      </c>
      <c r="I363" s="1" t="str">
        <f>HYPERLINK(AP363,"Hb")</f>
        <v>Hb</v>
      </c>
      <c r="K363">
        <v>1</v>
      </c>
      <c r="L363" t="s">
        <v>3</v>
      </c>
      <c r="M363">
        <v>100313</v>
      </c>
      <c r="N363" t="s">
        <v>4</v>
      </c>
      <c r="T363" t="s">
        <v>1602</v>
      </c>
      <c r="U363" s="9">
        <v>3</v>
      </c>
      <c r="V363" t="s">
        <v>1404</v>
      </c>
      <c r="W363" t="s">
        <v>1519</v>
      </c>
      <c r="X363" s="3" t="s">
        <v>1520</v>
      </c>
      <c r="Y363" s="4">
        <v>8</v>
      </c>
      <c r="Z363" s="5">
        <v>805</v>
      </c>
      <c r="AA363" s="5" t="s">
        <v>1519</v>
      </c>
      <c r="AB363" t="s">
        <v>1634</v>
      </c>
      <c r="AC363">
        <v>1951</v>
      </c>
      <c r="AD363">
        <v>8</v>
      </c>
      <c r="AE363">
        <v>28</v>
      </c>
      <c r="AF363" t="s">
        <v>368</v>
      </c>
      <c r="AG363" t="s">
        <v>368</v>
      </c>
      <c r="AH363">
        <v>199756</v>
      </c>
      <c r="AI363">
        <v>6563917</v>
      </c>
      <c r="AJ363" s="5">
        <v>199000</v>
      </c>
      <c r="AK363" s="5">
        <v>6563000</v>
      </c>
      <c r="AL363">
        <v>14614</v>
      </c>
      <c r="AN363">
        <v>8</v>
      </c>
      <c r="AO363" t="s">
        <v>1604</v>
      </c>
      <c r="AP363" t="s">
        <v>1635</v>
      </c>
      <c r="AQ363">
        <v>100313</v>
      </c>
      <c r="AT363">
        <v>1</v>
      </c>
      <c r="AU363" t="s">
        <v>14</v>
      </c>
      <c r="AV363" t="s">
        <v>1606</v>
      </c>
      <c r="AW363" t="s">
        <v>1636</v>
      </c>
      <c r="AX363">
        <v>8</v>
      </c>
      <c r="AY363" t="s">
        <v>17</v>
      </c>
      <c r="AZ363" t="s">
        <v>18</v>
      </c>
      <c r="BA363">
        <v>1</v>
      </c>
      <c r="BB363" s="6">
        <v>39976</v>
      </c>
      <c r="BC363" s="7" t="s">
        <v>19</v>
      </c>
      <c r="BE363">
        <v>3</v>
      </c>
      <c r="BF363">
        <v>469683</v>
      </c>
      <c r="BG363">
        <v>59096</v>
      </c>
      <c r="BH363" t="s">
        <v>1637</v>
      </c>
      <c r="BJ363" t="s">
        <v>1638</v>
      </c>
      <c r="BT363">
        <v>202966</v>
      </c>
    </row>
    <row r="364" spans="1:72" x14ac:dyDescent="0.3">
      <c r="A364">
        <v>202930</v>
      </c>
      <c r="B364">
        <v>291285</v>
      </c>
      <c r="F364" t="s">
        <v>0</v>
      </c>
      <c r="G364" t="s">
        <v>1</v>
      </c>
      <c r="H364" t="s">
        <v>1639</v>
      </c>
      <c r="I364" s="1" t="str">
        <f>HYPERLINK(AP364,"Hb")</f>
        <v>Hb</v>
      </c>
      <c r="K364">
        <v>1</v>
      </c>
      <c r="L364" t="s">
        <v>3</v>
      </c>
      <c r="M364">
        <v>100313</v>
      </c>
      <c r="N364" t="s">
        <v>4</v>
      </c>
      <c r="T364" t="s">
        <v>1602</v>
      </c>
      <c r="U364" s="9">
        <v>3</v>
      </c>
      <c r="V364" t="s">
        <v>1404</v>
      </c>
      <c r="W364" t="s">
        <v>1519</v>
      </c>
      <c r="X364" s="3" t="s">
        <v>1520</v>
      </c>
      <c r="Y364" s="4">
        <v>8</v>
      </c>
      <c r="Z364" s="5">
        <v>805</v>
      </c>
      <c r="AA364" s="5" t="s">
        <v>1519</v>
      </c>
      <c r="AB364" t="s">
        <v>1640</v>
      </c>
      <c r="AC364">
        <v>1962</v>
      </c>
      <c r="AD364">
        <v>7</v>
      </c>
      <c r="AE364">
        <v>16</v>
      </c>
      <c r="AF364" t="s">
        <v>1641</v>
      </c>
      <c r="AG364" t="s">
        <v>1641</v>
      </c>
      <c r="AH364">
        <v>199756</v>
      </c>
      <c r="AI364">
        <v>6563917</v>
      </c>
      <c r="AJ364" s="5">
        <v>199000</v>
      </c>
      <c r="AK364" s="5">
        <v>6563000</v>
      </c>
      <c r="AL364">
        <v>14614</v>
      </c>
      <c r="AN364">
        <v>8</v>
      </c>
      <c r="AO364" t="s">
        <v>1604</v>
      </c>
      <c r="AP364" t="s">
        <v>1642</v>
      </c>
      <c r="AQ364">
        <v>100313</v>
      </c>
      <c r="AT364">
        <v>1</v>
      </c>
      <c r="AU364" t="s">
        <v>14</v>
      </c>
      <c r="AV364" t="s">
        <v>1606</v>
      </c>
      <c r="AW364" t="s">
        <v>1643</v>
      </c>
      <c r="AX364">
        <v>8</v>
      </c>
      <c r="AY364" t="s">
        <v>17</v>
      </c>
      <c r="AZ364" t="s">
        <v>18</v>
      </c>
      <c r="BA364">
        <v>1</v>
      </c>
      <c r="BB364" s="6">
        <v>38289</v>
      </c>
      <c r="BC364" s="7" t="s">
        <v>19</v>
      </c>
      <c r="BE364">
        <v>3</v>
      </c>
      <c r="BF364">
        <v>463987</v>
      </c>
      <c r="BG364">
        <v>59098</v>
      </c>
      <c r="BH364" t="s">
        <v>1644</v>
      </c>
      <c r="BJ364" t="s">
        <v>1645</v>
      </c>
      <c r="BT364">
        <v>202930</v>
      </c>
    </row>
    <row r="365" spans="1:72" x14ac:dyDescent="0.3">
      <c r="A365">
        <v>202967</v>
      </c>
      <c r="B365">
        <v>296325</v>
      </c>
      <c r="F365" t="s">
        <v>0</v>
      </c>
      <c r="G365" t="s">
        <v>1</v>
      </c>
      <c r="H365" t="s">
        <v>1646</v>
      </c>
      <c r="I365" s="1" t="str">
        <f>HYPERLINK(AP365,"Hb")</f>
        <v>Hb</v>
      </c>
      <c r="K365">
        <v>1</v>
      </c>
      <c r="L365" t="s">
        <v>3</v>
      </c>
      <c r="M365">
        <v>100313</v>
      </c>
      <c r="N365" t="s">
        <v>4</v>
      </c>
      <c r="T365" t="s">
        <v>1602</v>
      </c>
      <c r="U365" s="9">
        <v>3</v>
      </c>
      <c r="V365" t="s">
        <v>1404</v>
      </c>
      <c r="W365" t="s">
        <v>1519</v>
      </c>
      <c r="X365" s="3" t="s">
        <v>1520</v>
      </c>
      <c r="Y365" s="4">
        <v>8</v>
      </c>
      <c r="Z365" s="5">
        <v>805</v>
      </c>
      <c r="AA365" s="5" t="s">
        <v>1519</v>
      </c>
      <c r="AB365" t="s">
        <v>1529</v>
      </c>
      <c r="AC365">
        <v>1962</v>
      </c>
      <c r="AD365">
        <v>7</v>
      </c>
      <c r="AE365">
        <v>16</v>
      </c>
      <c r="AF365" t="s">
        <v>1641</v>
      </c>
      <c r="AG365" t="s">
        <v>1641</v>
      </c>
      <c r="AH365">
        <v>199756</v>
      </c>
      <c r="AI365">
        <v>6563917</v>
      </c>
      <c r="AJ365" s="5">
        <v>199000</v>
      </c>
      <c r="AK365" s="5">
        <v>6563000</v>
      </c>
      <c r="AL365">
        <v>14614</v>
      </c>
      <c r="AN365">
        <v>8</v>
      </c>
      <c r="AO365" t="s">
        <v>1604</v>
      </c>
      <c r="AP365" t="s">
        <v>1647</v>
      </c>
      <c r="AQ365">
        <v>100313</v>
      </c>
      <c r="AT365">
        <v>1</v>
      </c>
      <c r="AU365" t="s">
        <v>14</v>
      </c>
      <c r="AV365" t="s">
        <v>1606</v>
      </c>
      <c r="AW365" t="s">
        <v>1648</v>
      </c>
      <c r="AX365">
        <v>8</v>
      </c>
      <c r="AY365" t="s">
        <v>17</v>
      </c>
      <c r="AZ365" t="s">
        <v>18</v>
      </c>
      <c r="BA365">
        <v>1</v>
      </c>
      <c r="BB365" s="6">
        <v>39976</v>
      </c>
      <c r="BC365" s="7" t="s">
        <v>19</v>
      </c>
      <c r="BE365">
        <v>3</v>
      </c>
      <c r="BF365">
        <v>469689</v>
      </c>
      <c r="BG365">
        <v>59099</v>
      </c>
      <c r="BH365" t="s">
        <v>1649</v>
      </c>
      <c r="BJ365" t="s">
        <v>1650</v>
      </c>
      <c r="BT365">
        <v>202967</v>
      </c>
    </row>
    <row r="366" spans="1:72" x14ac:dyDescent="0.3">
      <c r="A366">
        <v>202968</v>
      </c>
      <c r="B366">
        <v>296326</v>
      </c>
      <c r="F366" t="s">
        <v>0</v>
      </c>
      <c r="G366" t="s">
        <v>1</v>
      </c>
      <c r="H366" t="s">
        <v>1651</v>
      </c>
      <c r="I366" s="1" t="str">
        <f>HYPERLINK(AP366,"Hb")</f>
        <v>Hb</v>
      </c>
      <c r="K366">
        <v>1</v>
      </c>
      <c r="L366" t="s">
        <v>3</v>
      </c>
      <c r="M366">
        <v>100313</v>
      </c>
      <c r="N366" t="s">
        <v>4</v>
      </c>
      <c r="T366" t="s">
        <v>1602</v>
      </c>
      <c r="U366" s="9">
        <v>3</v>
      </c>
      <c r="V366" t="s">
        <v>1404</v>
      </c>
      <c r="W366" t="s">
        <v>1519</v>
      </c>
      <c r="X366" s="3" t="s">
        <v>1520</v>
      </c>
      <c r="Y366" s="4">
        <v>8</v>
      </c>
      <c r="Z366" s="5">
        <v>805</v>
      </c>
      <c r="AA366" s="5" t="s">
        <v>1519</v>
      </c>
      <c r="AB366" t="s">
        <v>1529</v>
      </c>
      <c r="AC366">
        <v>1963</v>
      </c>
      <c r="AD366">
        <v>6</v>
      </c>
      <c r="AE366">
        <v>2</v>
      </c>
      <c r="AF366" t="s">
        <v>1287</v>
      </c>
      <c r="AG366" t="s">
        <v>500</v>
      </c>
      <c r="AH366">
        <v>199756</v>
      </c>
      <c r="AI366">
        <v>6563917</v>
      </c>
      <c r="AJ366" s="5">
        <v>199000</v>
      </c>
      <c r="AK366" s="5">
        <v>6563000</v>
      </c>
      <c r="AL366">
        <v>14614</v>
      </c>
      <c r="AN366">
        <v>8</v>
      </c>
      <c r="AO366" t="s">
        <v>1604</v>
      </c>
      <c r="AP366" t="s">
        <v>1652</v>
      </c>
      <c r="AQ366">
        <v>100313</v>
      </c>
      <c r="AT366">
        <v>1</v>
      </c>
      <c r="AU366" t="s">
        <v>14</v>
      </c>
      <c r="AV366" t="s">
        <v>1606</v>
      </c>
      <c r="AW366" t="s">
        <v>1653</v>
      </c>
      <c r="AX366">
        <v>8</v>
      </c>
      <c r="AY366" t="s">
        <v>17</v>
      </c>
      <c r="AZ366" t="s">
        <v>18</v>
      </c>
      <c r="BA366">
        <v>1</v>
      </c>
      <c r="BB366" s="6">
        <v>39976</v>
      </c>
      <c r="BC366" s="7" t="s">
        <v>19</v>
      </c>
      <c r="BE366">
        <v>3</v>
      </c>
      <c r="BF366">
        <v>469690</v>
      </c>
      <c r="BG366">
        <v>59100</v>
      </c>
      <c r="BH366" t="s">
        <v>1654</v>
      </c>
      <c r="BJ366" t="s">
        <v>1655</v>
      </c>
      <c r="BT366">
        <v>202968</v>
      </c>
    </row>
    <row r="367" spans="1:72" x14ac:dyDescent="0.3">
      <c r="A367">
        <v>202714</v>
      </c>
      <c r="B367">
        <v>140885</v>
      </c>
      <c r="F367" t="s">
        <v>0</v>
      </c>
      <c r="G367" t="s">
        <v>54</v>
      </c>
      <c r="H367" t="s">
        <v>1656</v>
      </c>
      <c r="I367" s="1" t="str">
        <f>HYPERLINK(AP367,"Hb")</f>
        <v>Hb</v>
      </c>
      <c r="K367">
        <v>1</v>
      </c>
      <c r="L367" t="s">
        <v>3</v>
      </c>
      <c r="M367">
        <v>100313</v>
      </c>
      <c r="N367" t="s">
        <v>4</v>
      </c>
      <c r="T367" t="s">
        <v>1602</v>
      </c>
      <c r="U367" s="9">
        <v>3</v>
      </c>
      <c r="V367" t="s">
        <v>1404</v>
      </c>
      <c r="W367" t="s">
        <v>1519</v>
      </c>
      <c r="X367" s="3" t="s">
        <v>1520</v>
      </c>
      <c r="Y367" s="4">
        <v>8</v>
      </c>
      <c r="Z367" s="5">
        <v>805</v>
      </c>
      <c r="AA367" s="5" t="s">
        <v>1519</v>
      </c>
      <c r="AB367" t="s">
        <v>1657</v>
      </c>
      <c r="AC367">
        <v>1970</v>
      </c>
      <c r="AD367">
        <v>7</v>
      </c>
      <c r="AE367">
        <v>1</v>
      </c>
      <c r="AF367" t="s">
        <v>1658</v>
      </c>
      <c r="AG367" t="s">
        <v>1658</v>
      </c>
      <c r="AH367">
        <v>199756</v>
      </c>
      <c r="AI367">
        <v>6563917</v>
      </c>
      <c r="AJ367" s="5">
        <v>199000</v>
      </c>
      <c r="AK367" s="5">
        <v>6563000</v>
      </c>
      <c r="AL367">
        <v>14614</v>
      </c>
      <c r="AN367">
        <v>105</v>
      </c>
      <c r="AO367" t="s">
        <v>1604</v>
      </c>
      <c r="AP367" t="s">
        <v>1659</v>
      </c>
      <c r="AQ367">
        <v>100313</v>
      </c>
      <c r="AT367">
        <v>1</v>
      </c>
      <c r="AU367" t="s">
        <v>14</v>
      </c>
      <c r="AV367" t="s">
        <v>1606</v>
      </c>
      <c r="AW367" t="s">
        <v>1660</v>
      </c>
      <c r="AX367">
        <v>105</v>
      </c>
      <c r="AY367" t="s">
        <v>64</v>
      </c>
      <c r="AZ367" t="s">
        <v>65</v>
      </c>
      <c r="BA367">
        <v>1</v>
      </c>
      <c r="BB367" s="6">
        <v>40150</v>
      </c>
      <c r="BC367" s="7" t="s">
        <v>19</v>
      </c>
      <c r="BE367">
        <v>5</v>
      </c>
      <c r="BF367">
        <v>292658</v>
      </c>
      <c r="BG367">
        <v>59112</v>
      </c>
      <c r="BH367" t="s">
        <v>1661</v>
      </c>
      <c r="BJ367" t="s">
        <v>1662</v>
      </c>
      <c r="BT367">
        <v>202714</v>
      </c>
    </row>
    <row r="368" spans="1:72" x14ac:dyDescent="0.3">
      <c r="A368">
        <v>202970</v>
      </c>
      <c r="B368">
        <v>296328</v>
      </c>
      <c r="F368" t="s">
        <v>0</v>
      </c>
      <c r="G368" t="s">
        <v>1</v>
      </c>
      <c r="H368" t="s">
        <v>1663</v>
      </c>
      <c r="I368" s="1" t="str">
        <f>HYPERLINK(AP368,"Hb")</f>
        <v>Hb</v>
      </c>
      <c r="K368">
        <v>1</v>
      </c>
      <c r="L368" t="s">
        <v>3</v>
      </c>
      <c r="M368">
        <v>100313</v>
      </c>
      <c r="N368" t="s">
        <v>4</v>
      </c>
      <c r="T368" t="s">
        <v>1602</v>
      </c>
      <c r="U368" s="9">
        <v>3</v>
      </c>
      <c r="V368" t="s">
        <v>1404</v>
      </c>
      <c r="W368" t="s">
        <v>1519</v>
      </c>
      <c r="X368" s="3" t="s">
        <v>1520</v>
      </c>
      <c r="Y368" s="4">
        <v>8</v>
      </c>
      <c r="Z368" s="5">
        <v>805</v>
      </c>
      <c r="AA368" s="5" t="s">
        <v>1519</v>
      </c>
      <c r="AB368" t="s">
        <v>1664</v>
      </c>
      <c r="AC368">
        <v>1985</v>
      </c>
      <c r="AD368">
        <v>6</v>
      </c>
      <c r="AE368">
        <v>19</v>
      </c>
      <c r="AF368" t="s">
        <v>1665</v>
      </c>
      <c r="AG368" t="s">
        <v>1665</v>
      </c>
      <c r="AH368">
        <v>199756</v>
      </c>
      <c r="AI368">
        <v>6563917</v>
      </c>
      <c r="AJ368" s="5">
        <v>199000</v>
      </c>
      <c r="AK368" s="5">
        <v>6563000</v>
      </c>
      <c r="AL368">
        <v>14614</v>
      </c>
      <c r="AN368">
        <v>8</v>
      </c>
      <c r="AO368" t="s">
        <v>1604</v>
      </c>
      <c r="AP368" t="s">
        <v>1666</v>
      </c>
      <c r="AQ368">
        <v>100313</v>
      </c>
      <c r="AT368">
        <v>1</v>
      </c>
      <c r="AU368" t="s">
        <v>14</v>
      </c>
      <c r="AV368" t="s">
        <v>1606</v>
      </c>
      <c r="AW368" t="s">
        <v>1667</v>
      </c>
      <c r="AX368">
        <v>8</v>
      </c>
      <c r="AY368" t="s">
        <v>17</v>
      </c>
      <c r="AZ368" t="s">
        <v>18</v>
      </c>
      <c r="BA368">
        <v>1</v>
      </c>
      <c r="BB368" s="6">
        <v>39976</v>
      </c>
      <c r="BC368" s="7" t="s">
        <v>19</v>
      </c>
      <c r="BE368">
        <v>3</v>
      </c>
      <c r="BF368">
        <v>469692</v>
      </c>
      <c r="BG368">
        <v>59107</v>
      </c>
      <c r="BH368" t="s">
        <v>1668</v>
      </c>
      <c r="BJ368" t="s">
        <v>1669</v>
      </c>
      <c r="BT368">
        <v>202970</v>
      </c>
    </row>
    <row r="369" spans="1:72" x14ac:dyDescent="0.3">
      <c r="A369">
        <v>203126</v>
      </c>
      <c r="B369">
        <v>323424</v>
      </c>
      <c r="F369" t="s">
        <v>0</v>
      </c>
      <c r="G369" t="s">
        <v>1</v>
      </c>
      <c r="H369" t="s">
        <v>1670</v>
      </c>
      <c r="I369" s="1" t="str">
        <f>HYPERLINK(AP369,"Hb")</f>
        <v>Hb</v>
      </c>
      <c r="K369">
        <v>1</v>
      </c>
      <c r="L369" t="s">
        <v>3</v>
      </c>
      <c r="M369">
        <v>100313</v>
      </c>
      <c r="N369" t="s">
        <v>4</v>
      </c>
      <c r="T369" t="s">
        <v>1602</v>
      </c>
      <c r="U369" s="9">
        <v>3</v>
      </c>
      <c r="V369" t="s">
        <v>1404</v>
      </c>
      <c r="W369" t="s">
        <v>1519</v>
      </c>
      <c r="X369" s="3" t="s">
        <v>1520</v>
      </c>
      <c r="Y369" s="4">
        <v>8</v>
      </c>
      <c r="Z369" s="5">
        <v>805</v>
      </c>
      <c r="AA369" s="5" t="s">
        <v>1519</v>
      </c>
      <c r="AB369" t="s">
        <v>1671</v>
      </c>
      <c r="AC369">
        <v>1985</v>
      </c>
      <c r="AD369">
        <v>6</v>
      </c>
      <c r="AE369">
        <v>19</v>
      </c>
      <c r="AF369" t="s">
        <v>1665</v>
      </c>
      <c r="AG369" t="s">
        <v>1665</v>
      </c>
      <c r="AH369">
        <v>199756</v>
      </c>
      <c r="AI369">
        <v>6563917</v>
      </c>
      <c r="AJ369" s="5">
        <v>199000</v>
      </c>
      <c r="AK369" s="5">
        <v>6563000</v>
      </c>
      <c r="AL369">
        <v>14614</v>
      </c>
      <c r="AN369">
        <v>8</v>
      </c>
      <c r="AO369" t="s">
        <v>1604</v>
      </c>
      <c r="AP369" t="s">
        <v>1672</v>
      </c>
      <c r="AQ369">
        <v>100313</v>
      </c>
      <c r="AT369">
        <v>1</v>
      </c>
      <c r="AU369" t="s">
        <v>14</v>
      </c>
      <c r="AV369" t="s">
        <v>1606</v>
      </c>
      <c r="AW369" t="s">
        <v>1673</v>
      </c>
      <c r="AX369">
        <v>8</v>
      </c>
      <c r="AY369" t="s">
        <v>17</v>
      </c>
      <c r="AZ369" t="s">
        <v>18</v>
      </c>
      <c r="BA369">
        <v>1</v>
      </c>
      <c r="BB369" s="6">
        <v>42075</v>
      </c>
      <c r="BC369" s="7" t="s">
        <v>19</v>
      </c>
      <c r="BE369">
        <v>3</v>
      </c>
      <c r="BF369">
        <v>494980</v>
      </c>
      <c r="BG369">
        <v>59108</v>
      </c>
      <c r="BH369" t="s">
        <v>1674</v>
      </c>
      <c r="BJ369" t="s">
        <v>1675</v>
      </c>
      <c r="BT369">
        <v>203126</v>
      </c>
    </row>
    <row r="370" spans="1:72" x14ac:dyDescent="0.3">
      <c r="A370">
        <v>191432</v>
      </c>
      <c r="B370">
        <v>296323</v>
      </c>
      <c r="F370" t="s">
        <v>0</v>
      </c>
      <c r="G370" t="s">
        <v>1</v>
      </c>
      <c r="H370" t="s">
        <v>1676</v>
      </c>
      <c r="I370" s="1" t="str">
        <f>HYPERLINK(AP370,"Hb")</f>
        <v>Hb</v>
      </c>
      <c r="K370">
        <v>1</v>
      </c>
      <c r="L370" t="s">
        <v>3</v>
      </c>
      <c r="M370">
        <v>100313</v>
      </c>
      <c r="N370" t="s">
        <v>4</v>
      </c>
      <c r="Q370" t="s">
        <v>794</v>
      </c>
      <c r="T370" t="s">
        <v>1677</v>
      </c>
      <c r="U370" s="9">
        <v>3</v>
      </c>
      <c r="V370" t="s">
        <v>1404</v>
      </c>
      <c r="W370" t="s">
        <v>1678</v>
      </c>
      <c r="X370" s="3" t="s">
        <v>1520</v>
      </c>
      <c r="Y370" s="4">
        <v>8</v>
      </c>
      <c r="Z370" s="5">
        <v>814</v>
      </c>
      <c r="AA370" s="5" t="s">
        <v>1678</v>
      </c>
      <c r="AB370" t="s">
        <v>1679</v>
      </c>
      <c r="AC370">
        <v>1907</v>
      </c>
      <c r="AD370">
        <v>9</v>
      </c>
      <c r="AE370">
        <v>7</v>
      </c>
      <c r="AF370" t="s">
        <v>943</v>
      </c>
      <c r="AG370" t="s">
        <v>943</v>
      </c>
      <c r="AH370">
        <v>187690</v>
      </c>
      <c r="AI370">
        <v>6553608</v>
      </c>
      <c r="AJ370" s="5">
        <v>187000</v>
      </c>
      <c r="AK370" s="5">
        <v>6553000</v>
      </c>
      <c r="AL370">
        <v>18008</v>
      </c>
      <c r="AN370">
        <v>8</v>
      </c>
      <c r="AO370" t="s">
        <v>1680</v>
      </c>
      <c r="AP370" t="s">
        <v>1681</v>
      </c>
      <c r="AQ370">
        <v>100313</v>
      </c>
      <c r="AT370">
        <v>1</v>
      </c>
      <c r="AU370" t="s">
        <v>14</v>
      </c>
      <c r="AV370" t="s">
        <v>1682</v>
      </c>
      <c r="AW370" t="s">
        <v>1683</v>
      </c>
      <c r="AX370">
        <v>8</v>
      </c>
      <c r="AY370" t="s">
        <v>17</v>
      </c>
      <c r="AZ370" t="s">
        <v>18</v>
      </c>
      <c r="BA370">
        <v>1</v>
      </c>
      <c r="BB370" s="6">
        <v>39976</v>
      </c>
      <c r="BC370" s="7" t="s">
        <v>19</v>
      </c>
      <c r="BE370">
        <v>3</v>
      </c>
      <c r="BF370">
        <v>469687</v>
      </c>
      <c r="BG370">
        <v>59114</v>
      </c>
      <c r="BH370" t="s">
        <v>1684</v>
      </c>
      <c r="BJ370" t="s">
        <v>1685</v>
      </c>
      <c r="BT370">
        <v>191432</v>
      </c>
    </row>
    <row r="371" spans="1:72" x14ac:dyDescent="0.3">
      <c r="A371">
        <v>191431</v>
      </c>
      <c r="B371">
        <v>296322</v>
      </c>
      <c r="F371" t="s">
        <v>0</v>
      </c>
      <c r="G371" t="s">
        <v>1</v>
      </c>
      <c r="H371" t="s">
        <v>1686</v>
      </c>
      <c r="I371" s="1" t="str">
        <f>HYPERLINK(AP371,"Hb")</f>
        <v>Hb</v>
      </c>
      <c r="K371">
        <v>1</v>
      </c>
      <c r="L371" t="s">
        <v>3</v>
      </c>
      <c r="M371">
        <v>100313</v>
      </c>
      <c r="N371" t="s">
        <v>4</v>
      </c>
      <c r="Q371" t="s">
        <v>794</v>
      </c>
      <c r="T371" t="s">
        <v>1677</v>
      </c>
      <c r="U371" s="9">
        <v>3</v>
      </c>
      <c r="V371" t="s">
        <v>1404</v>
      </c>
      <c r="W371" t="s">
        <v>1678</v>
      </c>
      <c r="X371" s="3" t="s">
        <v>1520</v>
      </c>
      <c r="Y371" s="4">
        <v>8</v>
      </c>
      <c r="Z371" s="5">
        <v>814</v>
      </c>
      <c r="AA371" s="5" t="s">
        <v>1678</v>
      </c>
      <c r="AB371" t="s">
        <v>1687</v>
      </c>
      <c r="AC371">
        <v>1908</v>
      </c>
      <c r="AD371">
        <v>7</v>
      </c>
      <c r="AE371">
        <v>30</v>
      </c>
      <c r="AF371" t="s">
        <v>475</v>
      </c>
      <c r="AG371" t="s">
        <v>475</v>
      </c>
      <c r="AH371">
        <v>187690</v>
      </c>
      <c r="AI371">
        <v>6553608</v>
      </c>
      <c r="AJ371" s="5">
        <v>187000</v>
      </c>
      <c r="AK371" s="5">
        <v>6553000</v>
      </c>
      <c r="AL371">
        <v>18008</v>
      </c>
      <c r="AN371">
        <v>8</v>
      </c>
      <c r="AO371" t="s">
        <v>1680</v>
      </c>
      <c r="AP371" t="s">
        <v>1688</v>
      </c>
      <c r="AQ371">
        <v>100313</v>
      </c>
      <c r="AT371">
        <v>1</v>
      </c>
      <c r="AU371" t="s">
        <v>14</v>
      </c>
      <c r="AV371" t="s">
        <v>1682</v>
      </c>
      <c r="AW371" t="s">
        <v>1689</v>
      </c>
      <c r="AX371">
        <v>8</v>
      </c>
      <c r="AY371" t="s">
        <v>17</v>
      </c>
      <c r="AZ371" t="s">
        <v>18</v>
      </c>
      <c r="BA371">
        <v>1</v>
      </c>
      <c r="BB371" s="6">
        <v>39976</v>
      </c>
      <c r="BC371" s="7" t="s">
        <v>19</v>
      </c>
      <c r="BE371">
        <v>3</v>
      </c>
      <c r="BF371">
        <v>469686</v>
      </c>
      <c r="BG371">
        <v>59115</v>
      </c>
      <c r="BH371" t="s">
        <v>1690</v>
      </c>
      <c r="BJ371" t="s">
        <v>1691</v>
      </c>
      <c r="BT371">
        <v>191431</v>
      </c>
    </row>
    <row r="372" spans="1:72" x14ac:dyDescent="0.3">
      <c r="A372">
        <v>191389</v>
      </c>
      <c r="B372">
        <v>273174</v>
      </c>
      <c r="F372" t="s">
        <v>0</v>
      </c>
      <c r="G372" t="s">
        <v>1</v>
      </c>
      <c r="H372" t="s">
        <v>1692</v>
      </c>
      <c r="I372" s="1" t="str">
        <f>HYPERLINK(AP372,"Hb")</f>
        <v>Hb</v>
      </c>
      <c r="K372">
        <v>1</v>
      </c>
      <c r="L372" t="s">
        <v>3</v>
      </c>
      <c r="M372">
        <v>100313</v>
      </c>
      <c r="N372" t="s">
        <v>4</v>
      </c>
      <c r="Q372" t="s">
        <v>794</v>
      </c>
      <c r="T372" t="s">
        <v>1677</v>
      </c>
      <c r="U372" s="9">
        <v>3</v>
      </c>
      <c r="V372" t="s">
        <v>1404</v>
      </c>
      <c r="W372" t="s">
        <v>1678</v>
      </c>
      <c r="X372" s="3" t="s">
        <v>1520</v>
      </c>
      <c r="Y372" s="4">
        <v>8</v>
      </c>
      <c r="Z372" s="5">
        <v>814</v>
      </c>
      <c r="AA372" s="5" t="s">
        <v>1678</v>
      </c>
      <c r="AB372" t="s">
        <v>1693</v>
      </c>
      <c r="AC372">
        <v>1975</v>
      </c>
      <c r="AD372">
        <v>6</v>
      </c>
      <c r="AE372">
        <v>25</v>
      </c>
      <c r="AF372" t="s">
        <v>520</v>
      </c>
      <c r="AG372" t="s">
        <v>520</v>
      </c>
      <c r="AH372">
        <v>187690</v>
      </c>
      <c r="AI372">
        <v>6553608</v>
      </c>
      <c r="AJ372" s="5">
        <v>187000</v>
      </c>
      <c r="AK372" s="5">
        <v>6553000</v>
      </c>
      <c r="AL372">
        <v>18008</v>
      </c>
      <c r="AN372">
        <v>8</v>
      </c>
      <c r="AO372" t="s">
        <v>1680</v>
      </c>
      <c r="AP372" t="s">
        <v>1694</v>
      </c>
      <c r="AQ372">
        <v>100313</v>
      </c>
      <c r="AT372">
        <v>1</v>
      </c>
      <c r="AU372" t="s">
        <v>14</v>
      </c>
      <c r="AV372" t="s">
        <v>1682</v>
      </c>
      <c r="AW372" t="s">
        <v>1695</v>
      </c>
      <c r="AX372">
        <v>8</v>
      </c>
      <c r="AY372" t="s">
        <v>17</v>
      </c>
      <c r="AZ372" t="s">
        <v>18</v>
      </c>
      <c r="BA372">
        <v>1</v>
      </c>
      <c r="BB372" s="6">
        <v>33327</v>
      </c>
      <c r="BC372" s="7" t="s">
        <v>19</v>
      </c>
      <c r="BE372">
        <v>3</v>
      </c>
      <c r="BF372">
        <v>443726</v>
      </c>
      <c r="BG372">
        <v>59117</v>
      </c>
      <c r="BH372" t="s">
        <v>1696</v>
      </c>
      <c r="BJ372" t="s">
        <v>1697</v>
      </c>
      <c r="BT372">
        <v>191389</v>
      </c>
    </row>
    <row r="373" spans="1:72" x14ac:dyDescent="0.3">
      <c r="A373">
        <v>201961</v>
      </c>
      <c r="B373">
        <v>168691</v>
      </c>
      <c r="F373" t="s">
        <v>0</v>
      </c>
      <c r="G373" t="s">
        <v>1</v>
      </c>
      <c r="H373" t="s">
        <v>1698</v>
      </c>
      <c r="I373" t="s">
        <v>173</v>
      </c>
      <c r="K373">
        <v>1</v>
      </c>
      <c r="L373" t="s">
        <v>3</v>
      </c>
      <c r="M373">
        <v>100313</v>
      </c>
      <c r="N373" t="s">
        <v>4</v>
      </c>
      <c r="T373" t="s">
        <v>1699</v>
      </c>
      <c r="U373" s="2">
        <v>1</v>
      </c>
      <c r="V373" t="s">
        <v>1404</v>
      </c>
      <c r="W373" t="s">
        <v>1678</v>
      </c>
      <c r="X373" s="3" t="s">
        <v>1520</v>
      </c>
      <c r="Y373" s="4">
        <v>8</v>
      </c>
      <c r="Z373" s="5">
        <v>814</v>
      </c>
      <c r="AA373" s="5" t="s">
        <v>1678</v>
      </c>
      <c r="AB373" t="s">
        <v>1700</v>
      </c>
      <c r="AC373">
        <v>1985</v>
      </c>
      <c r="AD373">
        <v>6</v>
      </c>
      <c r="AE373">
        <v>20</v>
      </c>
      <c r="AF373" t="s">
        <v>1701</v>
      </c>
      <c r="AG373" t="s">
        <v>1701</v>
      </c>
      <c r="AH373">
        <v>198858</v>
      </c>
      <c r="AI373">
        <v>6551372</v>
      </c>
      <c r="AJ373" s="5">
        <v>199000</v>
      </c>
      <c r="AK373" s="5">
        <v>6551000</v>
      </c>
      <c r="AL373">
        <v>1118</v>
      </c>
      <c r="AN373">
        <v>23</v>
      </c>
      <c r="AP373" s="6"/>
      <c r="AQ373">
        <v>100313</v>
      </c>
      <c r="AT373">
        <v>1</v>
      </c>
      <c r="AU373" t="s">
        <v>14</v>
      </c>
      <c r="AV373" t="s">
        <v>1702</v>
      </c>
      <c r="AW373" t="s">
        <v>1703</v>
      </c>
      <c r="AX373">
        <v>23</v>
      </c>
      <c r="AY373" t="s">
        <v>17</v>
      </c>
      <c r="AZ373" t="s">
        <v>178</v>
      </c>
      <c r="BB373" s="6">
        <v>36794</v>
      </c>
      <c r="BC373" s="7" t="s">
        <v>19</v>
      </c>
      <c r="BE373">
        <v>4</v>
      </c>
      <c r="BF373">
        <v>318212</v>
      </c>
      <c r="BG373">
        <v>59118</v>
      </c>
      <c r="BH373" t="s">
        <v>1704</v>
      </c>
      <c r="BT373">
        <v>201961</v>
      </c>
    </row>
    <row r="374" spans="1:72" x14ac:dyDescent="0.3">
      <c r="A374">
        <v>202339</v>
      </c>
      <c r="B374">
        <v>168412</v>
      </c>
      <c r="F374" t="s">
        <v>0</v>
      </c>
      <c r="G374" t="s">
        <v>1</v>
      </c>
      <c r="H374" t="s">
        <v>1705</v>
      </c>
      <c r="I374" t="s">
        <v>173</v>
      </c>
      <c r="K374">
        <v>1</v>
      </c>
      <c r="L374" t="s">
        <v>3</v>
      </c>
      <c r="M374">
        <v>100313</v>
      </c>
      <c r="N374" t="s">
        <v>4</v>
      </c>
      <c r="T374" t="s">
        <v>1706</v>
      </c>
      <c r="U374" s="2">
        <v>1</v>
      </c>
      <c r="V374" t="s">
        <v>1404</v>
      </c>
      <c r="W374" t="s">
        <v>1678</v>
      </c>
      <c r="X374" s="3" t="s">
        <v>1520</v>
      </c>
      <c r="Y374" s="4">
        <v>8</v>
      </c>
      <c r="Z374" s="5">
        <v>814</v>
      </c>
      <c r="AA374" s="5" t="s">
        <v>1678</v>
      </c>
      <c r="AB374" t="s">
        <v>1707</v>
      </c>
      <c r="AC374">
        <v>1974</v>
      </c>
      <c r="AD374">
        <v>7</v>
      </c>
      <c r="AE374">
        <v>24</v>
      </c>
      <c r="AF374" t="s">
        <v>1708</v>
      </c>
      <c r="AG374" t="s">
        <v>1708</v>
      </c>
      <c r="AH374">
        <v>199092</v>
      </c>
      <c r="AI374">
        <v>6553068</v>
      </c>
      <c r="AJ374" s="5">
        <v>199000</v>
      </c>
      <c r="AK374" s="5">
        <v>6553000</v>
      </c>
      <c r="AL374">
        <v>707</v>
      </c>
      <c r="AN374">
        <v>23</v>
      </c>
      <c r="AP374" s="6"/>
      <c r="AQ374">
        <v>100313</v>
      </c>
      <c r="AT374">
        <v>1</v>
      </c>
      <c r="AU374" t="s">
        <v>14</v>
      </c>
      <c r="AV374" t="s">
        <v>1709</v>
      </c>
      <c r="AW374" t="s">
        <v>1710</v>
      </c>
      <c r="AX374">
        <v>23</v>
      </c>
      <c r="AY374" t="s">
        <v>17</v>
      </c>
      <c r="AZ374" t="s">
        <v>178</v>
      </c>
      <c r="BB374" s="6">
        <v>39192</v>
      </c>
      <c r="BC374" s="7" t="s">
        <v>19</v>
      </c>
      <c r="BE374">
        <v>4</v>
      </c>
      <c r="BF374">
        <v>318054</v>
      </c>
      <c r="BG374">
        <v>59116</v>
      </c>
      <c r="BH374" t="s">
        <v>1711</v>
      </c>
      <c r="BT374">
        <v>202339</v>
      </c>
    </row>
    <row r="375" spans="1:72" x14ac:dyDescent="0.3">
      <c r="A375">
        <v>187423</v>
      </c>
      <c r="B375">
        <v>9595</v>
      </c>
      <c r="F375" t="s">
        <v>0</v>
      </c>
      <c r="G375" t="s">
        <v>32</v>
      </c>
      <c r="H375" t="s">
        <v>1712</v>
      </c>
      <c r="I375" s="1" t="str">
        <f>HYPERLINK(AP375,"Foto")</f>
        <v>Foto</v>
      </c>
      <c r="K375">
        <v>1</v>
      </c>
      <c r="L375" t="s">
        <v>3</v>
      </c>
      <c r="M375">
        <v>100313</v>
      </c>
      <c r="N375" t="s">
        <v>4</v>
      </c>
      <c r="T375" t="s">
        <v>1713</v>
      </c>
      <c r="U375" s="2">
        <v>1</v>
      </c>
      <c r="V375" t="s">
        <v>1404</v>
      </c>
      <c r="W375" t="s">
        <v>1714</v>
      </c>
      <c r="X375" s="3" t="s">
        <v>1520</v>
      </c>
      <c r="Y375" s="4">
        <v>8</v>
      </c>
      <c r="Z375" s="5">
        <v>815</v>
      </c>
      <c r="AA375" t="s">
        <v>1714</v>
      </c>
      <c r="AB375" t="s">
        <v>1715</v>
      </c>
      <c r="AC375">
        <v>2010</v>
      </c>
      <c r="AD375">
        <v>7</v>
      </c>
      <c r="AE375">
        <v>24</v>
      </c>
      <c r="AF375" t="s">
        <v>1716</v>
      </c>
      <c r="AH375" s="5">
        <v>179831</v>
      </c>
      <c r="AI375" s="5">
        <v>6538744</v>
      </c>
      <c r="AJ375" s="5">
        <v>179000</v>
      </c>
      <c r="AK375" s="5">
        <v>6539000</v>
      </c>
      <c r="AL375">
        <v>25</v>
      </c>
      <c r="AM375" s="5"/>
      <c r="AN375">
        <v>1010</v>
      </c>
      <c r="AO375" t="s">
        <v>1717</v>
      </c>
      <c r="AP375" s="6" t="s">
        <v>1718</v>
      </c>
      <c r="AQ375">
        <v>100313</v>
      </c>
      <c r="AT375">
        <v>1</v>
      </c>
      <c r="AU375" t="s">
        <v>14</v>
      </c>
      <c r="AV375" t="s">
        <v>1719</v>
      </c>
      <c r="AW375" t="s">
        <v>1720</v>
      </c>
      <c r="AX375">
        <v>1010</v>
      </c>
      <c r="AY375" t="s">
        <v>42</v>
      </c>
      <c r="AZ375" t="s">
        <v>43</v>
      </c>
      <c r="BA375">
        <v>1</v>
      </c>
      <c r="BB375" s="6">
        <v>43709.902777777803</v>
      </c>
      <c r="BC375" s="7" t="s">
        <v>19</v>
      </c>
      <c r="BE375">
        <v>6</v>
      </c>
      <c r="BF375">
        <v>6500</v>
      </c>
      <c r="BG375">
        <v>59120</v>
      </c>
      <c r="BH375" t="s">
        <v>1721</v>
      </c>
      <c r="BT375">
        <v>187423</v>
      </c>
    </row>
    <row r="376" spans="1:72" x14ac:dyDescent="0.3">
      <c r="A376">
        <v>190618</v>
      </c>
      <c r="B376">
        <v>296324</v>
      </c>
      <c r="F376" t="s">
        <v>0</v>
      </c>
      <c r="G376" t="s">
        <v>1</v>
      </c>
      <c r="H376" t="s">
        <v>1722</v>
      </c>
      <c r="I376" s="1" t="str">
        <f>HYPERLINK(AP376,"Hb")</f>
        <v>Hb</v>
      </c>
      <c r="K376">
        <v>1</v>
      </c>
      <c r="L376" t="s">
        <v>3</v>
      </c>
      <c r="M376">
        <v>100313</v>
      </c>
      <c r="N376" t="s">
        <v>4</v>
      </c>
      <c r="T376" t="s">
        <v>1723</v>
      </c>
      <c r="U376" s="9">
        <v>3</v>
      </c>
      <c r="V376" t="s">
        <v>1404</v>
      </c>
      <c r="W376" t="s">
        <v>1714</v>
      </c>
      <c r="X376" s="3" t="s">
        <v>1520</v>
      </c>
      <c r="Y376" s="4">
        <v>8</v>
      </c>
      <c r="Z376" s="5">
        <v>815</v>
      </c>
      <c r="AA376" t="s">
        <v>1714</v>
      </c>
      <c r="AB376" t="s">
        <v>1724</v>
      </c>
      <c r="AC376">
        <v>1912</v>
      </c>
      <c r="AD376">
        <v>8</v>
      </c>
      <c r="AE376">
        <v>1</v>
      </c>
      <c r="AF376" t="s">
        <v>1725</v>
      </c>
      <c r="AG376" t="s">
        <v>1725</v>
      </c>
      <c r="AH376">
        <v>186303</v>
      </c>
      <c r="AI376">
        <v>6531846</v>
      </c>
      <c r="AJ376" s="5">
        <v>187000</v>
      </c>
      <c r="AK376" s="5">
        <v>6531000</v>
      </c>
      <c r="AL376">
        <v>32208</v>
      </c>
      <c r="AN376">
        <v>8</v>
      </c>
      <c r="AO376" t="s">
        <v>1726</v>
      </c>
      <c r="AP376" t="s">
        <v>1727</v>
      </c>
      <c r="AQ376">
        <v>100313</v>
      </c>
      <c r="AT376">
        <v>1</v>
      </c>
      <c r="AU376" t="s">
        <v>14</v>
      </c>
      <c r="AV376" t="s">
        <v>1728</v>
      </c>
      <c r="AW376" t="s">
        <v>1729</v>
      </c>
      <c r="AX376">
        <v>8</v>
      </c>
      <c r="AY376" t="s">
        <v>17</v>
      </c>
      <c r="AZ376" t="s">
        <v>18</v>
      </c>
      <c r="BA376">
        <v>1</v>
      </c>
      <c r="BB376" s="6">
        <v>39976</v>
      </c>
      <c r="BC376" s="7" t="s">
        <v>19</v>
      </c>
      <c r="BE376">
        <v>3</v>
      </c>
      <c r="BF376">
        <v>469688</v>
      </c>
      <c r="BG376">
        <v>59119</v>
      </c>
      <c r="BH376" t="s">
        <v>1730</v>
      </c>
      <c r="BJ376" t="s">
        <v>1731</v>
      </c>
      <c r="BT376">
        <v>190618</v>
      </c>
    </row>
    <row r="377" spans="1:72" x14ac:dyDescent="0.3">
      <c r="A377">
        <v>179348</v>
      </c>
      <c r="B377">
        <v>296320</v>
      </c>
      <c r="F377" t="s">
        <v>0</v>
      </c>
      <c r="G377" t="s">
        <v>1</v>
      </c>
      <c r="H377" t="s">
        <v>1732</v>
      </c>
      <c r="I377" s="1" t="str">
        <f>HYPERLINK(AP377,"Hb")</f>
        <v>Hb</v>
      </c>
      <c r="K377">
        <v>1</v>
      </c>
      <c r="L377" t="s">
        <v>3</v>
      </c>
      <c r="M377">
        <v>100313</v>
      </c>
      <c r="N377" t="s">
        <v>4</v>
      </c>
      <c r="T377" t="s">
        <v>1733</v>
      </c>
      <c r="U377" s="9">
        <v>3</v>
      </c>
      <c r="V377" t="s">
        <v>1404</v>
      </c>
      <c r="W377" t="s">
        <v>1734</v>
      </c>
      <c r="X377" s="3" t="s">
        <v>1520</v>
      </c>
      <c r="Y377" s="4">
        <v>8</v>
      </c>
      <c r="Z377" s="5">
        <v>819</v>
      </c>
      <c r="AA377" s="5" t="s">
        <v>1734</v>
      </c>
      <c r="AB377" t="s">
        <v>1735</v>
      </c>
      <c r="AC377">
        <v>1923</v>
      </c>
      <c r="AD377">
        <v>9</v>
      </c>
      <c r="AE377">
        <v>1</v>
      </c>
      <c r="AF377" t="s">
        <v>1736</v>
      </c>
      <c r="AG377" t="s">
        <v>1736</v>
      </c>
      <c r="AH377">
        <v>165465</v>
      </c>
      <c r="AI377">
        <v>6585368</v>
      </c>
      <c r="AJ377" s="5">
        <v>165000</v>
      </c>
      <c r="AK377" s="5">
        <v>6585000</v>
      </c>
      <c r="AL377">
        <v>22221</v>
      </c>
      <c r="AN377">
        <v>8</v>
      </c>
      <c r="AO377" t="s">
        <v>1737</v>
      </c>
      <c r="AP377" t="s">
        <v>1738</v>
      </c>
      <c r="AQ377">
        <v>100313</v>
      </c>
      <c r="AT377">
        <v>1</v>
      </c>
      <c r="AU377" t="s">
        <v>14</v>
      </c>
      <c r="AV377" t="s">
        <v>1739</v>
      </c>
      <c r="AW377" t="s">
        <v>1740</v>
      </c>
      <c r="AX377">
        <v>8</v>
      </c>
      <c r="AY377" t="s">
        <v>17</v>
      </c>
      <c r="AZ377" t="s">
        <v>18</v>
      </c>
      <c r="BA377">
        <v>1</v>
      </c>
      <c r="BB377" s="6">
        <v>39976</v>
      </c>
      <c r="BC377" s="7" t="s">
        <v>19</v>
      </c>
      <c r="BE377">
        <v>3</v>
      </c>
      <c r="BF377">
        <v>469684</v>
      </c>
      <c r="BG377">
        <v>59121</v>
      </c>
      <c r="BH377" t="s">
        <v>1741</v>
      </c>
      <c r="BJ377" t="s">
        <v>1742</v>
      </c>
      <c r="BT377">
        <v>179348</v>
      </c>
    </row>
    <row r="378" spans="1:72" x14ac:dyDescent="0.3">
      <c r="A378">
        <v>183079</v>
      </c>
      <c r="B378">
        <v>168307</v>
      </c>
      <c r="F378" t="s">
        <v>0</v>
      </c>
      <c r="G378" t="s">
        <v>1</v>
      </c>
      <c r="H378" t="s">
        <v>1743</v>
      </c>
      <c r="I378" t="s">
        <v>173</v>
      </c>
      <c r="K378">
        <v>1</v>
      </c>
      <c r="L378" t="s">
        <v>3</v>
      </c>
      <c r="M378">
        <v>100313</v>
      </c>
      <c r="N378" t="s">
        <v>4</v>
      </c>
      <c r="T378" t="s">
        <v>1744</v>
      </c>
      <c r="U378" s="9">
        <v>3</v>
      </c>
      <c r="V378" t="s">
        <v>1404</v>
      </c>
      <c r="W378" t="s">
        <v>1734</v>
      </c>
      <c r="X378" s="3" t="s">
        <v>1520</v>
      </c>
      <c r="Y378" s="4">
        <v>8</v>
      </c>
      <c r="Z378" s="5">
        <v>819</v>
      </c>
      <c r="AA378" s="5" t="s">
        <v>1734</v>
      </c>
      <c r="AB378" t="s">
        <v>1745</v>
      </c>
      <c r="AC378">
        <v>1943</v>
      </c>
      <c r="AD378">
        <v>1</v>
      </c>
      <c r="AE378">
        <v>1</v>
      </c>
      <c r="AF378" t="s">
        <v>1746</v>
      </c>
      <c r="AG378" t="s">
        <v>1746</v>
      </c>
      <c r="AH378">
        <v>173231</v>
      </c>
      <c r="AI378">
        <v>6579317</v>
      </c>
      <c r="AJ378" s="5">
        <v>173000</v>
      </c>
      <c r="AK378" s="5">
        <v>6579000</v>
      </c>
      <c r="AL378">
        <v>7778</v>
      </c>
      <c r="AN378">
        <v>23</v>
      </c>
      <c r="AP378" s="6"/>
      <c r="AQ378">
        <v>100313</v>
      </c>
      <c r="AT378">
        <v>1</v>
      </c>
      <c r="AU378" t="s">
        <v>14</v>
      </c>
      <c r="AV378" t="s">
        <v>1747</v>
      </c>
      <c r="AW378" t="s">
        <v>1748</v>
      </c>
      <c r="AX378">
        <v>23</v>
      </c>
      <c r="AY378" t="s">
        <v>17</v>
      </c>
      <c r="AZ378" t="s">
        <v>178</v>
      </c>
      <c r="BB378" s="6">
        <v>36950</v>
      </c>
      <c r="BC378" s="7" t="s">
        <v>19</v>
      </c>
      <c r="BE378">
        <v>4</v>
      </c>
      <c r="BF378">
        <v>317983</v>
      </c>
      <c r="BG378">
        <v>59122</v>
      </c>
      <c r="BH378" t="s">
        <v>1749</v>
      </c>
      <c r="BT378">
        <v>183079</v>
      </c>
    </row>
    <row r="379" spans="1:72" x14ac:dyDescent="0.3">
      <c r="A379">
        <v>147639</v>
      </c>
      <c r="B379">
        <v>168368</v>
      </c>
      <c r="F379" t="s">
        <v>0</v>
      </c>
      <c r="G379" t="s">
        <v>1</v>
      </c>
      <c r="H379" t="s">
        <v>1750</v>
      </c>
      <c r="I379" t="s">
        <v>173</v>
      </c>
      <c r="K379">
        <v>1</v>
      </c>
      <c r="L379" t="s">
        <v>3</v>
      </c>
      <c r="M379">
        <v>100313</v>
      </c>
      <c r="N379" t="s">
        <v>4</v>
      </c>
      <c r="T379" t="s">
        <v>1751</v>
      </c>
      <c r="U379" s="2">
        <v>1</v>
      </c>
      <c r="V379" t="s">
        <v>1404</v>
      </c>
      <c r="W379" t="s">
        <v>1752</v>
      </c>
      <c r="X379" s="3" t="s">
        <v>1520</v>
      </c>
      <c r="Y379" s="4">
        <v>8</v>
      </c>
      <c r="Z379" s="5">
        <v>833</v>
      </c>
      <c r="AA379" s="5" t="s">
        <v>1752</v>
      </c>
      <c r="AB379" t="s">
        <v>1753</v>
      </c>
      <c r="AC379">
        <v>1968</v>
      </c>
      <c r="AD379">
        <v>7</v>
      </c>
      <c r="AE379">
        <v>4</v>
      </c>
      <c r="AF379" t="s">
        <v>593</v>
      </c>
      <c r="AG379" t="s">
        <v>593</v>
      </c>
      <c r="AH379">
        <v>114822</v>
      </c>
      <c r="AI379">
        <v>6606219</v>
      </c>
      <c r="AJ379" s="5">
        <v>115000</v>
      </c>
      <c r="AK379" s="5">
        <v>6607000</v>
      </c>
      <c r="AL379">
        <v>1414</v>
      </c>
      <c r="AN379">
        <v>23</v>
      </c>
      <c r="AP379" s="6"/>
      <c r="AQ379">
        <v>100313</v>
      </c>
      <c r="AT379">
        <v>1</v>
      </c>
      <c r="AU379" t="s">
        <v>14</v>
      </c>
      <c r="AV379" t="s">
        <v>1754</v>
      </c>
      <c r="AW379" t="s">
        <v>1755</v>
      </c>
      <c r="AX379">
        <v>23</v>
      </c>
      <c r="AY379" t="s">
        <v>17</v>
      </c>
      <c r="AZ379" t="s">
        <v>178</v>
      </c>
      <c r="BB379" s="6">
        <v>38784</v>
      </c>
      <c r="BC379" s="7" t="s">
        <v>19</v>
      </c>
      <c r="BE379">
        <v>4</v>
      </c>
      <c r="BF379">
        <v>318022</v>
      </c>
      <c r="BG379">
        <v>59124</v>
      </c>
      <c r="BH379" t="s">
        <v>1756</v>
      </c>
      <c r="BT379">
        <v>147639</v>
      </c>
    </row>
    <row r="380" spans="1:72" x14ac:dyDescent="0.3">
      <c r="A380">
        <v>140920</v>
      </c>
      <c r="B380">
        <v>296321</v>
      </c>
      <c r="F380" t="s">
        <v>0</v>
      </c>
      <c r="G380" t="s">
        <v>1</v>
      </c>
      <c r="H380" t="s">
        <v>1757</v>
      </c>
      <c r="I380" s="1" t="str">
        <f>HYPERLINK(AP380,"Hb")</f>
        <v>Hb</v>
      </c>
      <c r="K380">
        <v>1</v>
      </c>
      <c r="L380" t="s">
        <v>3</v>
      </c>
      <c r="M380">
        <v>100313</v>
      </c>
      <c r="N380" t="s">
        <v>4</v>
      </c>
      <c r="T380" t="s">
        <v>1758</v>
      </c>
      <c r="U380" s="9">
        <v>3</v>
      </c>
      <c r="V380" t="s">
        <v>1404</v>
      </c>
      <c r="W380" t="s">
        <v>1752</v>
      </c>
      <c r="X380" s="3" t="s">
        <v>1520</v>
      </c>
      <c r="Y380" s="4">
        <v>8</v>
      </c>
      <c r="Z380" s="5">
        <v>833</v>
      </c>
      <c r="AA380" s="5" t="s">
        <v>1752</v>
      </c>
      <c r="AB380" t="s">
        <v>1759</v>
      </c>
      <c r="AC380">
        <v>1948</v>
      </c>
      <c r="AD380">
        <v>8</v>
      </c>
      <c r="AE380">
        <v>1</v>
      </c>
      <c r="AF380" t="s">
        <v>1760</v>
      </c>
      <c r="AG380" t="s">
        <v>1760</v>
      </c>
      <c r="AH380">
        <v>98706</v>
      </c>
      <c r="AI380">
        <v>6612925</v>
      </c>
      <c r="AJ380" s="5">
        <v>99000</v>
      </c>
      <c r="AK380" s="5">
        <v>6613000</v>
      </c>
      <c r="AL380">
        <v>28337</v>
      </c>
      <c r="AN380">
        <v>8</v>
      </c>
      <c r="AO380" t="s">
        <v>1761</v>
      </c>
      <c r="AP380" t="s">
        <v>1762</v>
      </c>
      <c r="AQ380">
        <v>100313</v>
      </c>
      <c r="AT380">
        <v>1</v>
      </c>
      <c r="AU380" t="s">
        <v>14</v>
      </c>
      <c r="AV380" t="s">
        <v>1763</v>
      </c>
      <c r="AW380" t="s">
        <v>1764</v>
      </c>
      <c r="AX380">
        <v>8</v>
      </c>
      <c r="AY380" t="s">
        <v>17</v>
      </c>
      <c r="AZ380" t="s">
        <v>18</v>
      </c>
      <c r="BA380">
        <v>1</v>
      </c>
      <c r="BB380" s="6">
        <v>39976</v>
      </c>
      <c r="BC380" s="7" t="s">
        <v>19</v>
      </c>
      <c r="BE380">
        <v>3</v>
      </c>
      <c r="BF380">
        <v>469685</v>
      </c>
      <c r="BG380">
        <v>59123</v>
      </c>
      <c r="BH380" t="s">
        <v>1765</v>
      </c>
      <c r="BJ380" t="s">
        <v>1766</v>
      </c>
      <c r="BT380">
        <v>140920</v>
      </c>
    </row>
    <row r="381" spans="1:72" x14ac:dyDescent="0.3">
      <c r="A381">
        <v>174309</v>
      </c>
      <c r="B381">
        <v>303875</v>
      </c>
      <c r="F381" t="s">
        <v>0</v>
      </c>
      <c r="G381" t="s">
        <v>1</v>
      </c>
      <c r="H381" t="s">
        <v>1767</v>
      </c>
      <c r="I381" s="1" t="str">
        <f>HYPERLINK(AP381,"Hb")</f>
        <v>Hb</v>
      </c>
      <c r="K381">
        <v>1</v>
      </c>
      <c r="L381" t="s">
        <v>3</v>
      </c>
      <c r="M381">
        <v>100313</v>
      </c>
      <c r="N381" t="s">
        <v>4</v>
      </c>
      <c r="T381" t="s">
        <v>1768</v>
      </c>
      <c r="U381" s="2">
        <v>1</v>
      </c>
      <c r="V381" t="s">
        <v>1769</v>
      </c>
      <c r="W381" t="s">
        <v>1770</v>
      </c>
      <c r="X381" t="s">
        <v>1771</v>
      </c>
      <c r="Y381" s="4">
        <v>9</v>
      </c>
      <c r="Z381" s="5">
        <v>901</v>
      </c>
      <c r="AA381" t="s">
        <v>1770</v>
      </c>
      <c r="AB381" t="s">
        <v>1772</v>
      </c>
      <c r="AC381">
        <v>1974</v>
      </c>
      <c r="AD381">
        <v>9</v>
      </c>
      <c r="AE381">
        <v>28</v>
      </c>
      <c r="AF381" t="s">
        <v>1773</v>
      </c>
      <c r="AG381" t="s">
        <v>1773</v>
      </c>
      <c r="AH381">
        <v>156868</v>
      </c>
      <c r="AI381">
        <v>6520463</v>
      </c>
      <c r="AJ381" s="5">
        <v>157000</v>
      </c>
      <c r="AK381" s="5">
        <v>6521000</v>
      </c>
      <c r="AL381">
        <v>707</v>
      </c>
      <c r="AN381">
        <v>8</v>
      </c>
      <c r="AO381" t="s">
        <v>293</v>
      </c>
      <c r="AP381" t="s">
        <v>1774</v>
      </c>
      <c r="AQ381">
        <v>100313</v>
      </c>
      <c r="AT381">
        <v>1</v>
      </c>
      <c r="AU381" t="s">
        <v>14</v>
      </c>
      <c r="AV381" t="s">
        <v>1775</v>
      </c>
      <c r="AW381" t="s">
        <v>1776</v>
      </c>
      <c r="AX381">
        <v>8</v>
      </c>
      <c r="AY381" t="s">
        <v>17</v>
      </c>
      <c r="AZ381" t="s">
        <v>18</v>
      </c>
      <c r="BA381">
        <v>1</v>
      </c>
      <c r="BB381" s="6">
        <v>33150</v>
      </c>
      <c r="BC381" s="7" t="s">
        <v>19</v>
      </c>
      <c r="BE381">
        <v>3</v>
      </c>
      <c r="BF381">
        <v>476900</v>
      </c>
      <c r="BG381">
        <v>59143</v>
      </c>
      <c r="BH381" t="s">
        <v>1777</v>
      </c>
      <c r="BJ381" t="s">
        <v>1778</v>
      </c>
      <c r="BT381">
        <v>174309</v>
      </c>
    </row>
    <row r="382" spans="1:72" x14ac:dyDescent="0.3">
      <c r="A382">
        <v>174920</v>
      </c>
      <c r="B382">
        <v>124637</v>
      </c>
      <c r="F382" t="s">
        <v>0</v>
      </c>
      <c r="G382" t="s">
        <v>32</v>
      </c>
      <c r="H382" t="s">
        <v>1779</v>
      </c>
      <c r="I382" t="s">
        <v>34</v>
      </c>
      <c r="K382">
        <v>1</v>
      </c>
      <c r="L382" t="s">
        <v>3</v>
      </c>
      <c r="M382">
        <v>100313</v>
      </c>
      <c r="N382" t="s">
        <v>4</v>
      </c>
      <c r="T382" t="s">
        <v>1768</v>
      </c>
      <c r="U382" s="2">
        <v>1</v>
      </c>
      <c r="V382" t="s">
        <v>1769</v>
      </c>
      <c r="W382" t="s">
        <v>1770</v>
      </c>
      <c r="X382" t="s">
        <v>1771</v>
      </c>
      <c r="Y382" s="4">
        <v>9</v>
      </c>
      <c r="Z382" s="5">
        <v>901</v>
      </c>
      <c r="AA382" t="s">
        <v>1770</v>
      </c>
      <c r="AB382" t="s">
        <v>1780</v>
      </c>
      <c r="AC382">
        <v>2016</v>
      </c>
      <c r="AD382">
        <v>7</v>
      </c>
      <c r="AE382">
        <v>18</v>
      </c>
      <c r="AF382" t="s">
        <v>1781</v>
      </c>
      <c r="AH382">
        <v>157823</v>
      </c>
      <c r="AI382">
        <v>6520677</v>
      </c>
      <c r="AJ382" s="5">
        <v>157000</v>
      </c>
      <c r="AK382" s="5">
        <v>6521000</v>
      </c>
      <c r="AL382">
        <v>0</v>
      </c>
      <c r="AN382">
        <v>1010</v>
      </c>
      <c r="AP382" s="6" t="s">
        <v>1782</v>
      </c>
      <c r="AQ382">
        <v>100313</v>
      </c>
      <c r="AT382">
        <v>1</v>
      </c>
      <c r="AU382" t="s">
        <v>14</v>
      </c>
      <c r="AV382" t="s">
        <v>1783</v>
      </c>
      <c r="AW382" t="s">
        <v>1784</v>
      </c>
      <c r="AX382">
        <v>1010</v>
      </c>
      <c r="AY382" t="s">
        <v>42</v>
      </c>
      <c r="AZ382" t="s">
        <v>43</v>
      </c>
      <c r="BB382" s="6">
        <v>42569.787407407399</v>
      </c>
      <c r="BC382" s="7" t="s">
        <v>19</v>
      </c>
      <c r="BE382">
        <v>6</v>
      </c>
      <c r="BF382">
        <v>108464</v>
      </c>
      <c r="BG382">
        <v>59132</v>
      </c>
      <c r="BH382" t="s">
        <v>1785</v>
      </c>
      <c r="BT382">
        <v>174920</v>
      </c>
    </row>
    <row r="383" spans="1:72" x14ac:dyDescent="0.3">
      <c r="A383">
        <v>175742</v>
      </c>
      <c r="B383">
        <v>125301</v>
      </c>
      <c r="F383" t="s">
        <v>0</v>
      </c>
      <c r="G383" t="s">
        <v>32</v>
      </c>
      <c r="H383" t="s">
        <v>1802</v>
      </c>
      <c r="I383" t="s">
        <v>34</v>
      </c>
      <c r="K383">
        <v>1</v>
      </c>
      <c r="L383" t="s">
        <v>3</v>
      </c>
      <c r="M383">
        <v>100313</v>
      </c>
      <c r="N383" t="s">
        <v>4</v>
      </c>
      <c r="T383" t="s">
        <v>1803</v>
      </c>
      <c r="U383" s="2">
        <v>1</v>
      </c>
      <c r="V383" t="s">
        <v>1769</v>
      </c>
      <c r="W383" t="s">
        <v>1770</v>
      </c>
      <c r="X383" t="s">
        <v>1771</v>
      </c>
      <c r="Y383" s="4">
        <v>9</v>
      </c>
      <c r="Z383" s="5">
        <v>901</v>
      </c>
      <c r="AA383" t="s">
        <v>1770</v>
      </c>
      <c r="AB383" t="s">
        <v>1804</v>
      </c>
      <c r="AC383">
        <v>2016</v>
      </c>
      <c r="AD383">
        <v>7</v>
      </c>
      <c r="AE383">
        <v>25</v>
      </c>
      <c r="AF383" t="s">
        <v>1781</v>
      </c>
      <c r="AH383">
        <v>158980</v>
      </c>
      <c r="AI383">
        <v>6527443</v>
      </c>
      <c r="AJ383" s="5">
        <v>159000</v>
      </c>
      <c r="AK383" s="5">
        <v>6527000</v>
      </c>
      <c r="AL383">
        <v>100</v>
      </c>
      <c r="AN383">
        <v>1010</v>
      </c>
      <c r="AP383" s="6" t="s">
        <v>1805</v>
      </c>
      <c r="AQ383">
        <v>100313</v>
      </c>
      <c r="AT383">
        <v>1</v>
      </c>
      <c r="AU383" t="s">
        <v>14</v>
      </c>
      <c r="AV383" t="s">
        <v>1806</v>
      </c>
      <c r="AW383" t="s">
        <v>1807</v>
      </c>
      <c r="AX383">
        <v>1010</v>
      </c>
      <c r="AY383" t="s">
        <v>42</v>
      </c>
      <c r="AZ383" t="s">
        <v>43</v>
      </c>
      <c r="BB383" s="6">
        <v>44380.761006944398</v>
      </c>
      <c r="BC383" s="7" t="s">
        <v>19</v>
      </c>
      <c r="BE383">
        <v>6</v>
      </c>
      <c r="BF383">
        <v>109040</v>
      </c>
      <c r="BG383">
        <v>59134</v>
      </c>
      <c r="BH383" t="s">
        <v>1808</v>
      </c>
      <c r="BT383">
        <v>175742</v>
      </c>
    </row>
    <row r="384" spans="1:72" x14ac:dyDescent="0.3">
      <c r="A384">
        <v>177800</v>
      </c>
      <c r="B384">
        <v>303872</v>
      </c>
      <c r="F384" t="s">
        <v>0</v>
      </c>
      <c r="G384" t="s">
        <v>1</v>
      </c>
      <c r="H384" t="s">
        <v>1821</v>
      </c>
      <c r="I384" s="1" t="str">
        <f>HYPERLINK(AP384,"Hb")</f>
        <v>Hb</v>
      </c>
      <c r="K384">
        <v>1</v>
      </c>
      <c r="L384" t="s">
        <v>3</v>
      </c>
      <c r="M384">
        <v>100313</v>
      </c>
      <c r="N384" t="s">
        <v>4</v>
      </c>
      <c r="T384" t="s">
        <v>1822</v>
      </c>
      <c r="U384" s="2">
        <v>1</v>
      </c>
      <c r="V384" t="s">
        <v>1769</v>
      </c>
      <c r="W384" t="s">
        <v>1770</v>
      </c>
      <c r="X384" t="s">
        <v>1771</v>
      </c>
      <c r="Y384" s="4">
        <v>9</v>
      </c>
      <c r="Z384" s="5">
        <v>901</v>
      </c>
      <c r="AA384" t="s">
        <v>1770</v>
      </c>
      <c r="AB384" t="s">
        <v>1823</v>
      </c>
      <c r="AC384">
        <v>1973</v>
      </c>
      <c r="AD384">
        <v>7</v>
      </c>
      <c r="AE384">
        <v>17</v>
      </c>
      <c r="AF384" t="s">
        <v>400</v>
      </c>
      <c r="AG384" t="s">
        <v>400</v>
      </c>
      <c r="AH384">
        <v>161679</v>
      </c>
      <c r="AI384">
        <v>6518025</v>
      </c>
      <c r="AJ384" s="5">
        <v>161000</v>
      </c>
      <c r="AK384" s="5">
        <v>6519000</v>
      </c>
      <c r="AL384">
        <v>707</v>
      </c>
      <c r="AN384">
        <v>8</v>
      </c>
      <c r="AO384" t="s">
        <v>293</v>
      </c>
      <c r="AP384" t="s">
        <v>1824</v>
      </c>
      <c r="AQ384">
        <v>100313</v>
      </c>
      <c r="AT384">
        <v>1</v>
      </c>
      <c r="AU384" t="s">
        <v>14</v>
      </c>
      <c r="AV384" t="s">
        <v>1825</v>
      </c>
      <c r="AW384" t="s">
        <v>1826</v>
      </c>
      <c r="AX384">
        <v>8</v>
      </c>
      <c r="AY384" t="s">
        <v>17</v>
      </c>
      <c r="AZ384" t="s">
        <v>18</v>
      </c>
      <c r="BA384">
        <v>1</v>
      </c>
      <c r="BB384" s="6">
        <v>33150</v>
      </c>
      <c r="BC384" s="7" t="s">
        <v>19</v>
      </c>
      <c r="BE384">
        <v>3</v>
      </c>
      <c r="BF384">
        <v>476897</v>
      </c>
      <c r="BG384">
        <v>59125</v>
      </c>
      <c r="BH384" t="s">
        <v>1827</v>
      </c>
      <c r="BJ384" t="s">
        <v>1828</v>
      </c>
      <c r="BT384">
        <v>177800</v>
      </c>
    </row>
    <row r="385" spans="1:72" x14ac:dyDescent="0.3">
      <c r="A385">
        <v>177801</v>
      </c>
      <c r="B385">
        <v>303873</v>
      </c>
      <c r="F385" t="s">
        <v>0</v>
      </c>
      <c r="G385" t="s">
        <v>1</v>
      </c>
      <c r="H385" t="s">
        <v>1829</v>
      </c>
      <c r="I385" s="1" t="str">
        <f>HYPERLINK(AP385,"Hb")</f>
        <v>Hb</v>
      </c>
      <c r="K385">
        <v>1</v>
      </c>
      <c r="L385" t="s">
        <v>3</v>
      </c>
      <c r="M385">
        <v>100313</v>
      </c>
      <c r="N385" t="s">
        <v>4</v>
      </c>
      <c r="T385" t="s">
        <v>1822</v>
      </c>
      <c r="U385" s="2">
        <v>1</v>
      </c>
      <c r="V385" t="s">
        <v>1769</v>
      </c>
      <c r="W385" t="s">
        <v>1770</v>
      </c>
      <c r="X385" t="s">
        <v>1771</v>
      </c>
      <c r="Y385" s="4">
        <v>9</v>
      </c>
      <c r="Z385" s="5">
        <v>901</v>
      </c>
      <c r="AA385" t="s">
        <v>1770</v>
      </c>
      <c r="AB385" t="s">
        <v>1830</v>
      </c>
      <c r="AC385">
        <v>1973</v>
      </c>
      <c r="AD385">
        <v>7</v>
      </c>
      <c r="AE385">
        <v>22</v>
      </c>
      <c r="AF385" t="s">
        <v>400</v>
      </c>
      <c r="AG385" t="s">
        <v>400</v>
      </c>
      <c r="AH385">
        <v>161679</v>
      </c>
      <c r="AI385">
        <v>6518025</v>
      </c>
      <c r="AJ385" s="5">
        <v>161000</v>
      </c>
      <c r="AK385" s="5">
        <v>6519000</v>
      </c>
      <c r="AL385">
        <v>707</v>
      </c>
      <c r="AN385">
        <v>8</v>
      </c>
      <c r="AO385" t="s">
        <v>293</v>
      </c>
      <c r="AP385" t="s">
        <v>1831</v>
      </c>
      <c r="AQ385">
        <v>100313</v>
      </c>
      <c r="AT385">
        <v>1</v>
      </c>
      <c r="AU385" t="s">
        <v>14</v>
      </c>
      <c r="AV385" t="s">
        <v>1825</v>
      </c>
      <c r="AW385" t="s">
        <v>1832</v>
      </c>
      <c r="AX385">
        <v>8</v>
      </c>
      <c r="AY385" t="s">
        <v>17</v>
      </c>
      <c r="AZ385" t="s">
        <v>18</v>
      </c>
      <c r="BA385">
        <v>1</v>
      </c>
      <c r="BB385" s="6">
        <v>33150</v>
      </c>
      <c r="BC385" s="7" t="s">
        <v>19</v>
      </c>
      <c r="BE385">
        <v>3</v>
      </c>
      <c r="BF385">
        <v>476898</v>
      </c>
      <c r="BG385">
        <v>59126</v>
      </c>
      <c r="BH385" t="s">
        <v>1833</v>
      </c>
      <c r="BJ385" t="s">
        <v>1834</v>
      </c>
      <c r="BT385">
        <v>177801</v>
      </c>
    </row>
    <row r="386" spans="1:72" x14ac:dyDescent="0.3">
      <c r="A386">
        <v>177793</v>
      </c>
      <c r="B386">
        <v>186979</v>
      </c>
      <c r="F386" t="s">
        <v>0</v>
      </c>
      <c r="G386" t="s">
        <v>823</v>
      </c>
      <c r="H386" t="s">
        <v>1835</v>
      </c>
      <c r="I386" t="s">
        <v>94</v>
      </c>
      <c r="K386">
        <v>1</v>
      </c>
      <c r="L386" t="s">
        <v>3</v>
      </c>
      <c r="M386">
        <v>100313</v>
      </c>
      <c r="N386" t="s">
        <v>4</v>
      </c>
      <c r="T386" t="s">
        <v>1822</v>
      </c>
      <c r="U386" s="2">
        <v>1</v>
      </c>
      <c r="V386" t="s">
        <v>1769</v>
      </c>
      <c r="W386" t="s">
        <v>1770</v>
      </c>
      <c r="X386" t="s">
        <v>1771</v>
      </c>
      <c r="Y386" s="4">
        <v>9</v>
      </c>
      <c r="Z386" s="5">
        <v>901</v>
      </c>
      <c r="AA386" t="s">
        <v>1770</v>
      </c>
      <c r="AB386" t="s">
        <v>1836</v>
      </c>
      <c r="AC386">
        <v>1981</v>
      </c>
      <c r="AD386">
        <v>6</v>
      </c>
      <c r="AE386">
        <v>29</v>
      </c>
      <c r="AF386" t="s">
        <v>400</v>
      </c>
      <c r="AG386" t="s">
        <v>400</v>
      </c>
      <c r="AH386">
        <v>161679</v>
      </c>
      <c r="AI386">
        <v>6518025</v>
      </c>
      <c r="AJ386" s="5">
        <v>161000</v>
      </c>
      <c r="AK386" s="5">
        <v>6519000</v>
      </c>
      <c r="AL386">
        <v>707</v>
      </c>
      <c r="AN386">
        <v>33</v>
      </c>
      <c r="AP386" s="6"/>
      <c r="AQ386">
        <v>100313</v>
      </c>
      <c r="AT386">
        <v>1</v>
      </c>
      <c r="AU386" t="s">
        <v>14</v>
      </c>
      <c r="AV386" t="s">
        <v>1825</v>
      </c>
      <c r="AW386" t="s">
        <v>1837</v>
      </c>
      <c r="AX386">
        <v>33</v>
      </c>
      <c r="AY386" t="s">
        <v>830</v>
      </c>
      <c r="AZ386" t="s">
        <v>18</v>
      </c>
      <c r="BB386" s="6">
        <v>41689</v>
      </c>
      <c r="BC386" s="7" t="s">
        <v>19</v>
      </c>
      <c r="BE386">
        <v>4</v>
      </c>
      <c r="BF386">
        <v>338866</v>
      </c>
      <c r="BG386">
        <v>59127</v>
      </c>
      <c r="BH386" t="s">
        <v>1838</v>
      </c>
      <c r="BJ386" t="s">
        <v>1839</v>
      </c>
      <c r="BT386">
        <v>177793</v>
      </c>
    </row>
    <row r="387" spans="1:72" x14ac:dyDescent="0.3">
      <c r="A387">
        <v>177416</v>
      </c>
      <c r="B387">
        <v>186978</v>
      </c>
      <c r="F387" t="s">
        <v>0</v>
      </c>
      <c r="G387" t="s">
        <v>823</v>
      </c>
      <c r="H387" t="s">
        <v>1840</v>
      </c>
      <c r="I387" t="s">
        <v>94</v>
      </c>
      <c r="K387">
        <v>1</v>
      </c>
      <c r="L387" t="s">
        <v>3</v>
      </c>
      <c r="M387">
        <v>100313</v>
      </c>
      <c r="N387" t="s">
        <v>4</v>
      </c>
      <c r="T387" t="s">
        <v>1822</v>
      </c>
      <c r="U387" s="2">
        <v>1</v>
      </c>
      <c r="V387" t="s">
        <v>1769</v>
      </c>
      <c r="W387" t="s">
        <v>1770</v>
      </c>
      <c r="X387" t="s">
        <v>1771</v>
      </c>
      <c r="Y387" s="4">
        <v>9</v>
      </c>
      <c r="Z387" s="5">
        <v>901</v>
      </c>
      <c r="AA387" t="s">
        <v>1770</v>
      </c>
      <c r="AB387" t="s">
        <v>1836</v>
      </c>
      <c r="AC387">
        <v>1982</v>
      </c>
      <c r="AD387">
        <v>6</v>
      </c>
      <c r="AE387">
        <v>26</v>
      </c>
      <c r="AF387" t="s">
        <v>400</v>
      </c>
      <c r="AG387" t="s">
        <v>400</v>
      </c>
      <c r="AH387">
        <v>160678</v>
      </c>
      <c r="AI387">
        <v>6518112</v>
      </c>
      <c r="AJ387" s="5">
        <v>161000</v>
      </c>
      <c r="AK387" s="5">
        <v>6519000</v>
      </c>
      <c r="AL387">
        <v>707</v>
      </c>
      <c r="AN387">
        <v>33</v>
      </c>
      <c r="AP387" s="6"/>
      <c r="AQ387">
        <v>100313</v>
      </c>
      <c r="AT387">
        <v>1</v>
      </c>
      <c r="AU387" t="s">
        <v>14</v>
      </c>
      <c r="AV387" t="s">
        <v>1841</v>
      </c>
      <c r="AW387" t="s">
        <v>1842</v>
      </c>
      <c r="AX387">
        <v>33</v>
      </c>
      <c r="AY387" t="s">
        <v>830</v>
      </c>
      <c r="AZ387" t="s">
        <v>18</v>
      </c>
      <c r="BB387" s="6">
        <v>41689</v>
      </c>
      <c r="BC387" s="7" t="s">
        <v>19</v>
      </c>
      <c r="BE387">
        <v>4</v>
      </c>
      <c r="BF387">
        <v>338865</v>
      </c>
      <c r="BG387">
        <v>59128</v>
      </c>
      <c r="BH387" t="s">
        <v>1843</v>
      </c>
      <c r="BJ387" t="s">
        <v>1844</v>
      </c>
      <c r="BT387">
        <v>177416</v>
      </c>
    </row>
    <row r="388" spans="1:72" x14ac:dyDescent="0.3">
      <c r="A388">
        <v>177417</v>
      </c>
      <c r="B388">
        <v>186980</v>
      </c>
      <c r="F388" t="s">
        <v>0</v>
      </c>
      <c r="G388" t="s">
        <v>823</v>
      </c>
      <c r="H388" t="s">
        <v>1845</v>
      </c>
      <c r="I388" t="s">
        <v>94</v>
      </c>
      <c r="K388">
        <v>1</v>
      </c>
      <c r="L388" t="s">
        <v>3</v>
      </c>
      <c r="M388">
        <v>100313</v>
      </c>
      <c r="N388" t="s">
        <v>4</v>
      </c>
      <c r="T388" t="s">
        <v>1822</v>
      </c>
      <c r="U388" s="2">
        <v>1</v>
      </c>
      <c r="V388" t="s">
        <v>1769</v>
      </c>
      <c r="W388" t="s">
        <v>1770</v>
      </c>
      <c r="X388" t="s">
        <v>1771</v>
      </c>
      <c r="Y388" s="4">
        <v>9</v>
      </c>
      <c r="Z388" s="5">
        <v>901</v>
      </c>
      <c r="AA388" t="s">
        <v>1770</v>
      </c>
      <c r="AB388" t="s">
        <v>1836</v>
      </c>
      <c r="AC388">
        <v>1982</v>
      </c>
      <c r="AD388">
        <v>7</v>
      </c>
      <c r="AE388">
        <v>22</v>
      </c>
      <c r="AF388" t="s">
        <v>400</v>
      </c>
      <c r="AG388" t="s">
        <v>400</v>
      </c>
      <c r="AH388">
        <v>160678</v>
      </c>
      <c r="AI388">
        <v>6518112</v>
      </c>
      <c r="AJ388" s="5">
        <v>161000</v>
      </c>
      <c r="AK388" s="5">
        <v>6519000</v>
      </c>
      <c r="AL388">
        <v>707</v>
      </c>
      <c r="AN388">
        <v>33</v>
      </c>
      <c r="AP388" s="6"/>
      <c r="AQ388">
        <v>100313</v>
      </c>
      <c r="AT388">
        <v>1</v>
      </c>
      <c r="AU388" t="s">
        <v>14</v>
      </c>
      <c r="AV388" t="s">
        <v>1841</v>
      </c>
      <c r="AW388" t="s">
        <v>1846</v>
      </c>
      <c r="AX388">
        <v>33</v>
      </c>
      <c r="AY388" t="s">
        <v>830</v>
      </c>
      <c r="AZ388" t="s">
        <v>18</v>
      </c>
      <c r="BB388" s="6">
        <v>41689</v>
      </c>
      <c r="BC388" s="7" t="s">
        <v>19</v>
      </c>
      <c r="BE388">
        <v>4</v>
      </c>
      <c r="BF388">
        <v>338867</v>
      </c>
      <c r="BG388">
        <v>59129</v>
      </c>
      <c r="BH388" t="s">
        <v>1847</v>
      </c>
      <c r="BJ388" t="s">
        <v>1848</v>
      </c>
      <c r="BT388">
        <v>177417</v>
      </c>
    </row>
    <row r="389" spans="1:72" x14ac:dyDescent="0.3">
      <c r="A389">
        <v>177421</v>
      </c>
      <c r="B389">
        <v>303769</v>
      </c>
      <c r="F389" t="s">
        <v>0</v>
      </c>
      <c r="G389" t="s">
        <v>1</v>
      </c>
      <c r="H389" t="s">
        <v>1849</v>
      </c>
      <c r="I389" s="1" t="str">
        <f>HYPERLINK(AP389,"Hb")</f>
        <v>Hb</v>
      </c>
      <c r="K389">
        <v>1</v>
      </c>
      <c r="L389" t="s">
        <v>3</v>
      </c>
      <c r="M389">
        <v>100313</v>
      </c>
      <c r="N389" t="s">
        <v>4</v>
      </c>
      <c r="T389" t="s">
        <v>1822</v>
      </c>
      <c r="U389" s="2">
        <v>1</v>
      </c>
      <c r="V389" t="s">
        <v>1769</v>
      </c>
      <c r="W389" t="s">
        <v>1770</v>
      </c>
      <c r="X389" t="s">
        <v>1771</v>
      </c>
      <c r="Y389" s="4">
        <v>9</v>
      </c>
      <c r="Z389" s="5">
        <v>901</v>
      </c>
      <c r="AA389" t="s">
        <v>1770</v>
      </c>
      <c r="AB389" t="s">
        <v>1850</v>
      </c>
      <c r="AC389">
        <v>1984</v>
      </c>
      <c r="AD389">
        <v>9</v>
      </c>
      <c r="AE389">
        <v>8</v>
      </c>
      <c r="AF389" t="s">
        <v>400</v>
      </c>
      <c r="AG389" t="s">
        <v>400</v>
      </c>
      <c r="AH389">
        <v>160678</v>
      </c>
      <c r="AI389">
        <v>6518112</v>
      </c>
      <c r="AJ389" s="5">
        <v>161000</v>
      </c>
      <c r="AK389" s="5">
        <v>6519000</v>
      </c>
      <c r="AL389">
        <v>707</v>
      </c>
      <c r="AN389">
        <v>8</v>
      </c>
      <c r="AO389" t="s">
        <v>293</v>
      </c>
      <c r="AP389" t="s">
        <v>1851</v>
      </c>
      <c r="AQ389">
        <v>100313</v>
      </c>
      <c r="AT389">
        <v>1</v>
      </c>
      <c r="AU389" t="s">
        <v>14</v>
      </c>
      <c r="AV389" t="s">
        <v>1841</v>
      </c>
      <c r="AW389" t="s">
        <v>1852</v>
      </c>
      <c r="AX389">
        <v>8</v>
      </c>
      <c r="AY389" t="s">
        <v>17</v>
      </c>
      <c r="AZ389" t="s">
        <v>18</v>
      </c>
      <c r="BA389">
        <v>1</v>
      </c>
      <c r="BB389" s="6">
        <v>33590</v>
      </c>
      <c r="BC389" s="7" t="s">
        <v>19</v>
      </c>
      <c r="BE389">
        <v>3</v>
      </c>
      <c r="BF389">
        <v>476797</v>
      </c>
      <c r="BG389">
        <v>59130</v>
      </c>
      <c r="BH389" t="s">
        <v>1853</v>
      </c>
      <c r="BJ389" t="s">
        <v>1854</v>
      </c>
      <c r="BT389">
        <v>177421</v>
      </c>
    </row>
    <row r="390" spans="1:72" x14ac:dyDescent="0.3">
      <c r="A390">
        <v>179398</v>
      </c>
      <c r="B390">
        <v>129755</v>
      </c>
      <c r="F390" t="s">
        <v>0</v>
      </c>
      <c r="G390" t="s">
        <v>32</v>
      </c>
      <c r="H390" t="s">
        <v>1862</v>
      </c>
      <c r="I390" t="s">
        <v>34</v>
      </c>
      <c r="K390">
        <v>1</v>
      </c>
      <c r="L390" t="s">
        <v>3</v>
      </c>
      <c r="M390">
        <v>100313</v>
      </c>
      <c r="N390" t="s">
        <v>4</v>
      </c>
      <c r="T390" t="s">
        <v>1863</v>
      </c>
      <c r="U390" s="2">
        <v>1</v>
      </c>
      <c r="V390" t="s">
        <v>1769</v>
      </c>
      <c r="W390" t="s">
        <v>1770</v>
      </c>
      <c r="X390" t="s">
        <v>1771</v>
      </c>
      <c r="Y390" s="4">
        <v>9</v>
      </c>
      <c r="Z390" s="5">
        <v>901</v>
      </c>
      <c r="AA390" t="s">
        <v>1770</v>
      </c>
      <c r="AB390" t="s">
        <v>1864</v>
      </c>
      <c r="AC390">
        <v>2016</v>
      </c>
      <c r="AD390">
        <v>9</v>
      </c>
      <c r="AE390">
        <v>17</v>
      </c>
      <c r="AF390" t="s">
        <v>1781</v>
      </c>
      <c r="AH390">
        <v>165529</v>
      </c>
      <c r="AI390">
        <v>6522523</v>
      </c>
      <c r="AJ390" s="5">
        <v>165000</v>
      </c>
      <c r="AK390" s="5">
        <v>6523000</v>
      </c>
      <c r="AL390">
        <v>25</v>
      </c>
      <c r="AN390">
        <v>1010</v>
      </c>
      <c r="AP390" s="6" t="s">
        <v>1865</v>
      </c>
      <c r="AQ390">
        <v>100313</v>
      </c>
      <c r="AT390">
        <v>1</v>
      </c>
      <c r="AU390" t="s">
        <v>14</v>
      </c>
      <c r="AV390" t="s">
        <v>1866</v>
      </c>
      <c r="AW390" t="s">
        <v>1867</v>
      </c>
      <c r="AX390">
        <v>1010</v>
      </c>
      <c r="AY390" t="s">
        <v>42</v>
      </c>
      <c r="AZ390" t="s">
        <v>43</v>
      </c>
      <c r="BB390" s="6">
        <v>42630.735694444404</v>
      </c>
      <c r="BC390" s="7" t="s">
        <v>19</v>
      </c>
      <c r="BE390">
        <v>6</v>
      </c>
      <c r="BF390">
        <v>113021</v>
      </c>
      <c r="BG390">
        <v>59133</v>
      </c>
      <c r="BH390" t="s">
        <v>1868</v>
      </c>
      <c r="BT390">
        <v>179398</v>
      </c>
    </row>
    <row r="391" spans="1:72" x14ac:dyDescent="0.3">
      <c r="A391">
        <v>161912</v>
      </c>
      <c r="B391">
        <v>303955</v>
      </c>
      <c r="F391" t="s">
        <v>0</v>
      </c>
      <c r="G391" t="s">
        <v>1</v>
      </c>
      <c r="H391" t="s">
        <v>1877</v>
      </c>
      <c r="I391" s="1" t="str">
        <f>HYPERLINK(AP391,"Hb")</f>
        <v>Hb</v>
      </c>
      <c r="K391">
        <v>1</v>
      </c>
      <c r="L391" t="s">
        <v>3</v>
      </c>
      <c r="M391">
        <v>100313</v>
      </c>
      <c r="N391" t="s">
        <v>4</v>
      </c>
      <c r="T391" t="s">
        <v>1878</v>
      </c>
      <c r="U391" s="2">
        <v>1</v>
      </c>
      <c r="V391" t="s">
        <v>1769</v>
      </c>
      <c r="W391" t="s">
        <v>1879</v>
      </c>
      <c r="X391" t="s">
        <v>1771</v>
      </c>
      <c r="Y391" s="4">
        <v>9</v>
      </c>
      <c r="Z391" s="5">
        <v>906</v>
      </c>
      <c r="AA391" s="5" t="s">
        <v>1879</v>
      </c>
      <c r="AB391" t="s">
        <v>1880</v>
      </c>
      <c r="AC391">
        <v>1894</v>
      </c>
      <c r="AD391">
        <v>8</v>
      </c>
      <c r="AE391">
        <v>5</v>
      </c>
      <c r="AF391" t="s">
        <v>1881</v>
      </c>
      <c r="AG391" t="s">
        <v>1881</v>
      </c>
      <c r="AH391">
        <v>137539</v>
      </c>
      <c r="AI391">
        <v>6495555</v>
      </c>
      <c r="AJ391" s="5">
        <v>137000</v>
      </c>
      <c r="AK391" s="5">
        <v>6495000</v>
      </c>
      <c r="AL391">
        <v>1118</v>
      </c>
      <c r="AN391">
        <v>8</v>
      </c>
      <c r="AO391" t="s">
        <v>12</v>
      </c>
      <c r="AP391" t="s">
        <v>1882</v>
      </c>
      <c r="AQ391">
        <v>100313</v>
      </c>
      <c r="AT391">
        <v>1</v>
      </c>
      <c r="AU391" t="s">
        <v>14</v>
      </c>
      <c r="AV391" t="s">
        <v>1883</v>
      </c>
      <c r="AW391" t="s">
        <v>1884</v>
      </c>
      <c r="AX391">
        <v>8</v>
      </c>
      <c r="AY391" t="s">
        <v>17</v>
      </c>
      <c r="AZ391" t="s">
        <v>18</v>
      </c>
      <c r="BA391">
        <v>1</v>
      </c>
      <c r="BB391" s="6">
        <v>33150</v>
      </c>
      <c r="BC391" s="7" t="s">
        <v>19</v>
      </c>
      <c r="BE391">
        <v>3</v>
      </c>
      <c r="BF391">
        <v>476977</v>
      </c>
      <c r="BG391">
        <v>59135</v>
      </c>
      <c r="BH391" t="s">
        <v>1885</v>
      </c>
      <c r="BJ391" t="s">
        <v>1886</v>
      </c>
      <c r="BT391">
        <v>161912</v>
      </c>
    </row>
    <row r="392" spans="1:72" x14ac:dyDescent="0.3">
      <c r="A392">
        <v>161443</v>
      </c>
      <c r="B392">
        <v>303924</v>
      </c>
      <c r="F392" t="s">
        <v>0</v>
      </c>
      <c r="G392" t="s">
        <v>1</v>
      </c>
      <c r="H392" t="s">
        <v>1887</v>
      </c>
      <c r="I392" s="1" t="str">
        <f>HYPERLINK(AP392,"Hb")</f>
        <v>Hb</v>
      </c>
      <c r="K392">
        <v>1</v>
      </c>
      <c r="L392" t="s">
        <v>3</v>
      </c>
      <c r="M392">
        <v>100313</v>
      </c>
      <c r="N392" t="s">
        <v>4</v>
      </c>
      <c r="T392" t="s">
        <v>1888</v>
      </c>
      <c r="U392" s="2">
        <v>1</v>
      </c>
      <c r="V392" t="s">
        <v>1769</v>
      </c>
      <c r="W392" t="s">
        <v>1879</v>
      </c>
      <c r="X392" t="s">
        <v>1771</v>
      </c>
      <c r="Y392" s="4">
        <v>9</v>
      </c>
      <c r="Z392" s="5">
        <v>906</v>
      </c>
      <c r="AA392" s="5" t="s">
        <v>1879</v>
      </c>
      <c r="AB392" t="s">
        <v>1889</v>
      </c>
      <c r="AC392">
        <v>1967</v>
      </c>
      <c r="AD392">
        <v>9</v>
      </c>
      <c r="AE392">
        <v>17</v>
      </c>
      <c r="AF392" t="s">
        <v>400</v>
      </c>
      <c r="AG392" t="s">
        <v>400</v>
      </c>
      <c r="AH392">
        <v>136919</v>
      </c>
      <c r="AI392">
        <v>6496008</v>
      </c>
      <c r="AJ392" s="5">
        <v>137000</v>
      </c>
      <c r="AK392" s="5">
        <v>6497000</v>
      </c>
      <c r="AL392">
        <v>72</v>
      </c>
      <c r="AN392">
        <v>8</v>
      </c>
      <c r="AO392" t="s">
        <v>12</v>
      </c>
      <c r="AP392" t="s">
        <v>1890</v>
      </c>
      <c r="AQ392">
        <v>100313</v>
      </c>
      <c r="AT392">
        <v>1</v>
      </c>
      <c r="AU392" t="s">
        <v>14</v>
      </c>
      <c r="AV392" t="s">
        <v>1891</v>
      </c>
      <c r="AW392" t="s">
        <v>1892</v>
      </c>
      <c r="AX392">
        <v>8</v>
      </c>
      <c r="AY392" t="s">
        <v>17</v>
      </c>
      <c r="AZ392" t="s">
        <v>18</v>
      </c>
      <c r="BA392">
        <v>1</v>
      </c>
      <c r="BB392" s="6">
        <v>40997</v>
      </c>
      <c r="BC392" s="7" t="s">
        <v>19</v>
      </c>
      <c r="BE392">
        <v>3</v>
      </c>
      <c r="BF392">
        <v>476947</v>
      </c>
      <c r="BG392">
        <v>59136</v>
      </c>
      <c r="BH392" t="s">
        <v>1893</v>
      </c>
      <c r="BJ392" t="s">
        <v>1894</v>
      </c>
      <c r="BT392">
        <v>161443</v>
      </c>
    </row>
    <row r="393" spans="1:72" x14ac:dyDescent="0.3">
      <c r="A393">
        <v>161442</v>
      </c>
      <c r="B393">
        <v>281121</v>
      </c>
      <c r="F393" t="s">
        <v>0</v>
      </c>
      <c r="G393" t="s">
        <v>1</v>
      </c>
      <c r="H393" t="s">
        <v>1895</v>
      </c>
      <c r="I393" s="1" t="str">
        <f>HYPERLINK(AP393,"Hb")</f>
        <v>Hb</v>
      </c>
      <c r="K393">
        <v>1</v>
      </c>
      <c r="L393" t="s">
        <v>3</v>
      </c>
      <c r="M393">
        <v>100313</v>
      </c>
      <c r="N393" t="s">
        <v>4</v>
      </c>
      <c r="T393" t="s">
        <v>1888</v>
      </c>
      <c r="U393" s="2">
        <v>1</v>
      </c>
      <c r="V393" t="s">
        <v>1769</v>
      </c>
      <c r="W393" t="s">
        <v>1879</v>
      </c>
      <c r="X393" t="s">
        <v>1771</v>
      </c>
      <c r="Y393" s="4">
        <v>9</v>
      </c>
      <c r="Z393" s="5">
        <v>906</v>
      </c>
      <c r="AA393" s="5" t="s">
        <v>1879</v>
      </c>
      <c r="AB393" t="s">
        <v>1896</v>
      </c>
      <c r="AC393">
        <v>1985</v>
      </c>
      <c r="AD393">
        <v>9</v>
      </c>
      <c r="AE393">
        <v>21</v>
      </c>
      <c r="AF393" t="s">
        <v>400</v>
      </c>
      <c r="AG393" t="s">
        <v>400</v>
      </c>
      <c r="AH393">
        <v>136919</v>
      </c>
      <c r="AI393">
        <v>6496008</v>
      </c>
      <c r="AJ393" s="5">
        <v>137000</v>
      </c>
      <c r="AK393" s="5">
        <v>6497000</v>
      </c>
      <c r="AL393">
        <v>72</v>
      </c>
      <c r="AN393">
        <v>8</v>
      </c>
      <c r="AO393" t="s">
        <v>12</v>
      </c>
      <c r="AP393" t="s">
        <v>1897</v>
      </c>
      <c r="AQ393">
        <v>100313</v>
      </c>
      <c r="AT393">
        <v>1</v>
      </c>
      <c r="AU393" t="s">
        <v>14</v>
      </c>
      <c r="AV393" t="s">
        <v>1891</v>
      </c>
      <c r="AW393" t="s">
        <v>1898</v>
      </c>
      <c r="AX393">
        <v>8</v>
      </c>
      <c r="AY393" t="s">
        <v>17</v>
      </c>
      <c r="AZ393" t="s">
        <v>18</v>
      </c>
      <c r="BA393">
        <v>1</v>
      </c>
      <c r="BB393" s="6">
        <v>40997</v>
      </c>
      <c r="BC393" s="7" t="s">
        <v>19</v>
      </c>
      <c r="BE393">
        <v>3</v>
      </c>
      <c r="BF393">
        <v>453975</v>
      </c>
      <c r="BG393">
        <v>59137</v>
      </c>
      <c r="BH393" t="s">
        <v>1899</v>
      </c>
      <c r="BJ393" t="s">
        <v>1900</v>
      </c>
      <c r="BT393">
        <v>161442</v>
      </c>
    </row>
    <row r="394" spans="1:72" x14ac:dyDescent="0.3">
      <c r="A394">
        <v>162326</v>
      </c>
      <c r="B394">
        <v>338282</v>
      </c>
      <c r="F394" t="s">
        <v>1187</v>
      </c>
      <c r="G394" t="s">
        <v>823</v>
      </c>
      <c r="H394" s="12" t="s">
        <v>1901</v>
      </c>
      <c r="I394" t="s">
        <v>173</v>
      </c>
      <c r="K394">
        <v>1</v>
      </c>
      <c r="L394" t="s">
        <v>3</v>
      </c>
      <c r="M394">
        <v>100313</v>
      </c>
      <c r="N394" t="s">
        <v>4</v>
      </c>
      <c r="T394" t="s">
        <v>1902</v>
      </c>
      <c r="U394" s="2">
        <v>1</v>
      </c>
      <c r="V394" t="s">
        <v>1769</v>
      </c>
      <c r="W394" t="s">
        <v>1879</v>
      </c>
      <c r="X394" t="s">
        <v>1771</v>
      </c>
      <c r="Y394" s="4">
        <v>9</v>
      </c>
      <c r="Z394" s="5">
        <v>906</v>
      </c>
      <c r="AA394" t="s">
        <v>1879</v>
      </c>
      <c r="AB394" t="s">
        <v>1903</v>
      </c>
      <c r="AC394">
        <v>1986</v>
      </c>
      <c r="AD394">
        <v>0</v>
      </c>
      <c r="AE394">
        <v>0</v>
      </c>
      <c r="AF394" t="s">
        <v>1904</v>
      </c>
      <c r="AH394" s="5">
        <v>138280.61796500001</v>
      </c>
      <c r="AI394" s="5">
        <v>6497710.5801600004</v>
      </c>
      <c r="AJ394" s="5">
        <v>139000</v>
      </c>
      <c r="AK394" s="5">
        <v>6497000</v>
      </c>
      <c r="AL394" s="5">
        <v>534.15821626181128</v>
      </c>
      <c r="AM394" s="5"/>
      <c r="AN394" t="s">
        <v>1905</v>
      </c>
      <c r="BC394" s="8" t="s">
        <v>1195</v>
      </c>
      <c r="BD394" t="s">
        <v>1196</v>
      </c>
      <c r="BE394">
        <v>8</v>
      </c>
      <c r="BF394">
        <v>2476</v>
      </c>
      <c r="BG394">
        <v>59138</v>
      </c>
      <c r="BH394" t="s">
        <v>1906</v>
      </c>
      <c r="BT394">
        <v>162326</v>
      </c>
    </row>
    <row r="395" spans="1:72" x14ac:dyDescent="0.3">
      <c r="A395">
        <v>174403</v>
      </c>
      <c r="B395">
        <v>186976</v>
      </c>
      <c r="F395" t="s">
        <v>0</v>
      </c>
      <c r="G395" t="s">
        <v>823</v>
      </c>
      <c r="H395" t="s">
        <v>1913</v>
      </c>
      <c r="I395" t="s">
        <v>94</v>
      </c>
      <c r="K395">
        <v>1</v>
      </c>
      <c r="L395" t="s">
        <v>3</v>
      </c>
      <c r="M395">
        <v>100313</v>
      </c>
      <c r="N395" t="s">
        <v>4</v>
      </c>
      <c r="T395" t="s">
        <v>1914</v>
      </c>
      <c r="U395" s="8">
        <v>2</v>
      </c>
      <c r="V395" t="s">
        <v>1769</v>
      </c>
      <c r="W395" t="s">
        <v>1915</v>
      </c>
      <c r="X395" t="s">
        <v>1771</v>
      </c>
      <c r="Y395" s="4">
        <v>9</v>
      </c>
      <c r="Z395" s="5">
        <v>914</v>
      </c>
      <c r="AA395" s="5" t="s">
        <v>1915</v>
      </c>
      <c r="AB395" t="s">
        <v>1916</v>
      </c>
      <c r="AC395">
        <v>1899</v>
      </c>
      <c r="AD395">
        <v>8</v>
      </c>
      <c r="AE395">
        <v>13</v>
      </c>
      <c r="AF395" t="s">
        <v>827</v>
      </c>
      <c r="AG395" t="s">
        <v>827</v>
      </c>
      <c r="AH395">
        <v>156961</v>
      </c>
      <c r="AI395">
        <v>6512721</v>
      </c>
      <c r="AJ395" s="5">
        <v>157000</v>
      </c>
      <c r="AK395" s="5">
        <v>6513000</v>
      </c>
      <c r="AL395">
        <v>2470</v>
      </c>
      <c r="AN395">
        <v>33</v>
      </c>
      <c r="AP395" s="6"/>
      <c r="AQ395">
        <v>100313</v>
      </c>
      <c r="AT395">
        <v>1</v>
      </c>
      <c r="AU395" t="s">
        <v>14</v>
      </c>
      <c r="AV395" t="s">
        <v>1917</v>
      </c>
      <c r="AW395" t="s">
        <v>1918</v>
      </c>
      <c r="AX395">
        <v>33</v>
      </c>
      <c r="AY395" t="s">
        <v>830</v>
      </c>
      <c r="AZ395" t="s">
        <v>18</v>
      </c>
      <c r="BB395" s="6">
        <v>41689</v>
      </c>
      <c r="BC395" s="7" t="s">
        <v>19</v>
      </c>
      <c r="BE395">
        <v>4</v>
      </c>
      <c r="BF395">
        <v>338863</v>
      </c>
      <c r="BG395">
        <v>59139</v>
      </c>
      <c r="BH395" t="s">
        <v>1919</v>
      </c>
      <c r="BJ395" t="s">
        <v>1920</v>
      </c>
      <c r="BT395">
        <v>174403</v>
      </c>
    </row>
    <row r="396" spans="1:72" x14ac:dyDescent="0.3">
      <c r="A396">
        <v>174362</v>
      </c>
      <c r="B396">
        <v>185484</v>
      </c>
      <c r="F396" t="s">
        <v>0</v>
      </c>
      <c r="G396" t="s">
        <v>1</v>
      </c>
      <c r="H396" t="s">
        <v>1921</v>
      </c>
      <c r="I396" t="s">
        <v>173</v>
      </c>
      <c r="K396">
        <v>1</v>
      </c>
      <c r="L396" t="s">
        <v>3</v>
      </c>
      <c r="M396">
        <v>100313</v>
      </c>
      <c r="N396" t="s">
        <v>4</v>
      </c>
      <c r="T396" t="s">
        <v>1914</v>
      </c>
      <c r="U396" s="8">
        <v>2</v>
      </c>
      <c r="V396" t="s">
        <v>1769</v>
      </c>
      <c r="W396" t="s">
        <v>1915</v>
      </c>
      <c r="X396" t="s">
        <v>1771</v>
      </c>
      <c r="Y396" s="4">
        <v>9</v>
      </c>
      <c r="Z396" s="5">
        <v>914</v>
      </c>
      <c r="AA396" s="5" t="s">
        <v>1915</v>
      </c>
      <c r="AB396" t="s">
        <v>1922</v>
      </c>
      <c r="AC396">
        <v>1908</v>
      </c>
      <c r="AD396">
        <v>1</v>
      </c>
      <c r="AE396">
        <v>1</v>
      </c>
      <c r="AF396" t="s">
        <v>1923</v>
      </c>
      <c r="AG396" t="s">
        <v>1923</v>
      </c>
      <c r="AH396">
        <v>156930</v>
      </c>
      <c r="AI396">
        <v>6512717</v>
      </c>
      <c r="AJ396" s="5">
        <v>157000</v>
      </c>
      <c r="AK396" s="5">
        <v>6513000</v>
      </c>
      <c r="AL396">
        <v>2512</v>
      </c>
      <c r="AN396">
        <v>23</v>
      </c>
      <c r="AO396" t="s">
        <v>1924</v>
      </c>
      <c r="AP396" s="6"/>
      <c r="AQ396">
        <v>100313</v>
      </c>
      <c r="AT396">
        <v>1</v>
      </c>
      <c r="AU396" t="s">
        <v>14</v>
      </c>
      <c r="AV396" t="s">
        <v>1925</v>
      </c>
      <c r="AW396" t="s">
        <v>1926</v>
      </c>
      <c r="AX396">
        <v>23</v>
      </c>
      <c r="AY396" t="s">
        <v>17</v>
      </c>
      <c r="AZ396" t="s">
        <v>178</v>
      </c>
      <c r="BB396" s="6">
        <v>35544</v>
      </c>
      <c r="BC396" s="7" t="s">
        <v>19</v>
      </c>
      <c r="BE396">
        <v>4</v>
      </c>
      <c r="BF396">
        <v>330668</v>
      </c>
      <c r="BG396">
        <v>59140</v>
      </c>
      <c r="BH396" t="s">
        <v>1927</v>
      </c>
      <c r="BT396">
        <v>174362</v>
      </c>
    </row>
    <row r="397" spans="1:72" x14ac:dyDescent="0.3">
      <c r="A397">
        <v>174127</v>
      </c>
      <c r="B397">
        <v>185504</v>
      </c>
      <c r="F397" t="s">
        <v>0</v>
      </c>
      <c r="G397" t="s">
        <v>1</v>
      </c>
      <c r="H397" t="s">
        <v>1928</v>
      </c>
      <c r="I397" t="s">
        <v>173</v>
      </c>
      <c r="K397">
        <v>1</v>
      </c>
      <c r="L397" t="s">
        <v>3</v>
      </c>
      <c r="M397">
        <v>100313</v>
      </c>
      <c r="N397" t="s">
        <v>4</v>
      </c>
      <c r="T397" t="s">
        <v>1914</v>
      </c>
      <c r="U397" s="2">
        <v>1</v>
      </c>
      <c r="V397" t="s">
        <v>1769</v>
      </c>
      <c r="W397" t="s">
        <v>1915</v>
      </c>
      <c r="X397" t="s">
        <v>1771</v>
      </c>
      <c r="Y397" s="4">
        <v>9</v>
      </c>
      <c r="Z397" s="5">
        <v>914</v>
      </c>
      <c r="AA397" s="5" t="s">
        <v>1915</v>
      </c>
      <c r="AB397" t="s">
        <v>1929</v>
      </c>
      <c r="AC397">
        <v>1908</v>
      </c>
      <c r="AD397">
        <v>1</v>
      </c>
      <c r="AE397">
        <v>1</v>
      </c>
      <c r="AF397" t="s">
        <v>1923</v>
      </c>
      <c r="AG397" t="s">
        <v>1923</v>
      </c>
      <c r="AH397">
        <v>156500</v>
      </c>
      <c r="AI397">
        <v>6512957</v>
      </c>
      <c r="AJ397" s="5">
        <v>157000</v>
      </c>
      <c r="AK397" s="5">
        <v>6513000</v>
      </c>
      <c r="AL397">
        <v>640</v>
      </c>
      <c r="AN397">
        <v>23</v>
      </c>
      <c r="AP397" s="6"/>
      <c r="AQ397">
        <v>100313</v>
      </c>
      <c r="AT397">
        <v>1</v>
      </c>
      <c r="AU397" t="s">
        <v>14</v>
      </c>
      <c r="AV397" t="s">
        <v>1930</v>
      </c>
      <c r="AW397" t="s">
        <v>1931</v>
      </c>
      <c r="AX397">
        <v>23</v>
      </c>
      <c r="AY397" t="s">
        <v>17</v>
      </c>
      <c r="AZ397" t="s">
        <v>178</v>
      </c>
      <c r="BB397" s="6">
        <v>35544</v>
      </c>
      <c r="BC397" s="7" t="s">
        <v>19</v>
      </c>
      <c r="BE397">
        <v>4</v>
      </c>
      <c r="BF397">
        <v>330685</v>
      </c>
      <c r="BG397">
        <v>59141</v>
      </c>
      <c r="BH397" t="s">
        <v>1932</v>
      </c>
      <c r="BT397">
        <v>174127</v>
      </c>
    </row>
    <row r="398" spans="1:72" x14ac:dyDescent="0.3">
      <c r="A398">
        <v>174165</v>
      </c>
      <c r="B398">
        <v>186981</v>
      </c>
      <c r="F398" t="s">
        <v>0</v>
      </c>
      <c r="G398" t="s">
        <v>823</v>
      </c>
      <c r="H398" t="s">
        <v>1933</v>
      </c>
      <c r="I398" t="s">
        <v>94</v>
      </c>
      <c r="K398">
        <v>1</v>
      </c>
      <c r="L398" t="s">
        <v>3</v>
      </c>
      <c r="M398">
        <v>100313</v>
      </c>
      <c r="N398" t="s">
        <v>4</v>
      </c>
      <c r="T398" t="s">
        <v>1914</v>
      </c>
      <c r="U398" s="2">
        <v>1</v>
      </c>
      <c r="V398" t="s">
        <v>1769</v>
      </c>
      <c r="W398" t="s">
        <v>1915</v>
      </c>
      <c r="X398" t="s">
        <v>1771</v>
      </c>
      <c r="Y398" s="4">
        <v>9</v>
      </c>
      <c r="Z398" s="5">
        <v>914</v>
      </c>
      <c r="AA398" s="5" t="s">
        <v>1915</v>
      </c>
      <c r="AB398" t="s">
        <v>1934</v>
      </c>
      <c r="AC398">
        <v>1936</v>
      </c>
      <c r="AD398">
        <v>7</v>
      </c>
      <c r="AE398">
        <v>25</v>
      </c>
      <c r="AF398" t="s">
        <v>827</v>
      </c>
      <c r="AG398" t="s">
        <v>827</v>
      </c>
      <c r="AH398">
        <v>156532</v>
      </c>
      <c r="AI398">
        <v>6512961</v>
      </c>
      <c r="AJ398" s="5">
        <v>157000</v>
      </c>
      <c r="AK398" s="5">
        <v>6513000</v>
      </c>
      <c r="AL398">
        <v>680</v>
      </c>
      <c r="AN398">
        <v>33</v>
      </c>
      <c r="AP398" s="6"/>
      <c r="AQ398">
        <v>100313</v>
      </c>
      <c r="AT398">
        <v>1</v>
      </c>
      <c r="AU398" t="s">
        <v>14</v>
      </c>
      <c r="AV398" t="s">
        <v>1935</v>
      </c>
      <c r="AW398" t="s">
        <v>1936</v>
      </c>
      <c r="AX398">
        <v>33</v>
      </c>
      <c r="AY398" t="s">
        <v>830</v>
      </c>
      <c r="AZ398" t="s">
        <v>18</v>
      </c>
      <c r="BB398" s="6">
        <v>41689</v>
      </c>
      <c r="BC398" s="7" t="s">
        <v>19</v>
      </c>
      <c r="BE398">
        <v>4</v>
      </c>
      <c r="BF398">
        <v>338868</v>
      </c>
      <c r="BG398">
        <v>59142</v>
      </c>
      <c r="BH398" t="s">
        <v>1937</v>
      </c>
      <c r="BJ398" t="s">
        <v>1938</v>
      </c>
      <c r="BT398">
        <v>174165</v>
      </c>
    </row>
    <row r="399" spans="1:72" x14ac:dyDescent="0.3">
      <c r="A399">
        <v>123851</v>
      </c>
      <c r="B399">
        <v>152606</v>
      </c>
      <c r="F399" t="s">
        <v>0</v>
      </c>
      <c r="G399" t="s">
        <v>92</v>
      </c>
      <c r="H399" t="s">
        <v>1946</v>
      </c>
      <c r="I399" t="s">
        <v>94</v>
      </c>
      <c r="K399">
        <v>1</v>
      </c>
      <c r="L399" t="s">
        <v>3</v>
      </c>
      <c r="M399">
        <v>100313</v>
      </c>
      <c r="N399" t="s">
        <v>4</v>
      </c>
      <c r="T399" t="s">
        <v>1947</v>
      </c>
      <c r="U399" s="9">
        <v>3</v>
      </c>
      <c r="V399" t="s">
        <v>1769</v>
      </c>
      <c r="W399" t="s">
        <v>1948</v>
      </c>
      <c r="X399" t="s">
        <v>1949</v>
      </c>
      <c r="Y399" s="4">
        <v>10</v>
      </c>
      <c r="Z399" s="5">
        <v>1001</v>
      </c>
      <c r="AA399" s="5" t="s">
        <v>1948</v>
      </c>
      <c r="AB399" t="s">
        <v>1950</v>
      </c>
      <c r="AC399">
        <v>1908</v>
      </c>
      <c r="AD399">
        <v>7</v>
      </c>
      <c r="AE399">
        <v>31</v>
      </c>
      <c r="AF399" t="s">
        <v>977</v>
      </c>
      <c r="AG399" t="s">
        <v>59</v>
      </c>
      <c r="AH399">
        <v>84749</v>
      </c>
      <c r="AI399">
        <v>6457431</v>
      </c>
      <c r="AJ399" s="5">
        <v>85000</v>
      </c>
      <c r="AK399" s="5">
        <v>6457000</v>
      </c>
      <c r="AL399">
        <v>39347</v>
      </c>
      <c r="AN399">
        <v>117</v>
      </c>
      <c r="AO399" t="s">
        <v>1951</v>
      </c>
      <c r="AP399" s="6"/>
      <c r="AQ399">
        <v>100313</v>
      </c>
      <c r="AT399">
        <v>1</v>
      </c>
      <c r="AU399" t="s">
        <v>14</v>
      </c>
      <c r="AV399" t="s">
        <v>1952</v>
      </c>
      <c r="AW399" t="s">
        <v>1953</v>
      </c>
      <c r="AX399">
        <v>117</v>
      </c>
      <c r="AY399" t="s">
        <v>100</v>
      </c>
      <c r="AZ399" t="s">
        <v>101</v>
      </c>
      <c r="BB399" s="6">
        <v>40184</v>
      </c>
      <c r="BC399" s="7" t="s">
        <v>19</v>
      </c>
      <c r="BE399">
        <v>5</v>
      </c>
      <c r="BF399">
        <v>302379</v>
      </c>
      <c r="BG399">
        <v>59148</v>
      </c>
      <c r="BH399" t="s">
        <v>1954</v>
      </c>
      <c r="BJ399" t="s">
        <v>1955</v>
      </c>
      <c r="BT399">
        <v>123851</v>
      </c>
    </row>
    <row r="400" spans="1:72" x14ac:dyDescent="0.3">
      <c r="A400">
        <v>125969</v>
      </c>
      <c r="B400">
        <v>304011</v>
      </c>
      <c r="F400" t="s">
        <v>0</v>
      </c>
      <c r="G400" t="s">
        <v>1</v>
      </c>
      <c r="H400" t="s">
        <v>1974</v>
      </c>
      <c r="I400" s="1" t="str">
        <f>HYPERLINK(AP400,"Hb")</f>
        <v>Hb</v>
      </c>
      <c r="K400">
        <v>1</v>
      </c>
      <c r="L400" t="s">
        <v>3</v>
      </c>
      <c r="M400">
        <v>100313</v>
      </c>
      <c r="N400" t="s">
        <v>4</v>
      </c>
      <c r="T400" t="s">
        <v>1975</v>
      </c>
      <c r="U400" s="2">
        <v>1</v>
      </c>
      <c r="V400" t="s">
        <v>1769</v>
      </c>
      <c r="W400" t="s">
        <v>1948</v>
      </c>
      <c r="X400" t="s">
        <v>1949</v>
      </c>
      <c r="Y400" s="4">
        <v>10</v>
      </c>
      <c r="Z400" s="5">
        <v>1001</v>
      </c>
      <c r="AA400" s="5" t="s">
        <v>1948</v>
      </c>
      <c r="AB400" t="s">
        <v>1976</v>
      </c>
      <c r="AC400">
        <v>1974</v>
      </c>
      <c r="AD400">
        <v>7</v>
      </c>
      <c r="AE400">
        <v>24</v>
      </c>
      <c r="AF400" t="s">
        <v>400</v>
      </c>
      <c r="AG400" t="s">
        <v>400</v>
      </c>
      <c r="AH400">
        <v>86207</v>
      </c>
      <c r="AI400">
        <v>6461414</v>
      </c>
      <c r="AJ400" s="5">
        <v>87000</v>
      </c>
      <c r="AK400" s="5">
        <v>6461000</v>
      </c>
      <c r="AL400">
        <v>707</v>
      </c>
      <c r="AN400">
        <v>8</v>
      </c>
      <c r="AO400" t="s">
        <v>293</v>
      </c>
      <c r="AP400" t="s">
        <v>1977</v>
      </c>
      <c r="AQ400">
        <v>100313</v>
      </c>
      <c r="AT400">
        <v>1</v>
      </c>
      <c r="AU400" t="s">
        <v>14</v>
      </c>
      <c r="AV400" t="s">
        <v>1978</v>
      </c>
      <c r="AW400" t="s">
        <v>1979</v>
      </c>
      <c r="AX400">
        <v>8</v>
      </c>
      <c r="AY400" t="s">
        <v>17</v>
      </c>
      <c r="AZ400" t="s">
        <v>18</v>
      </c>
      <c r="BA400">
        <v>1</v>
      </c>
      <c r="BB400" s="6">
        <v>33150</v>
      </c>
      <c r="BC400" s="7" t="s">
        <v>19</v>
      </c>
      <c r="BE400">
        <v>3</v>
      </c>
      <c r="BF400">
        <v>477031</v>
      </c>
      <c r="BG400">
        <v>59152</v>
      </c>
      <c r="BH400" t="s">
        <v>1980</v>
      </c>
      <c r="BJ400" t="s">
        <v>1981</v>
      </c>
      <c r="BT400">
        <v>125969</v>
      </c>
    </row>
    <row r="401" spans="1:72" x14ac:dyDescent="0.3">
      <c r="A401">
        <v>127558</v>
      </c>
      <c r="B401">
        <v>128753</v>
      </c>
      <c r="F401" t="s">
        <v>0</v>
      </c>
      <c r="G401" t="s">
        <v>32</v>
      </c>
      <c r="H401" t="s">
        <v>1982</v>
      </c>
      <c r="I401" s="1" t="str">
        <f>HYPERLINK(AP401,"Foto")</f>
        <v>Foto</v>
      </c>
      <c r="K401">
        <v>1</v>
      </c>
      <c r="L401" t="s">
        <v>3</v>
      </c>
      <c r="M401">
        <v>100313</v>
      </c>
      <c r="N401" t="s">
        <v>4</v>
      </c>
      <c r="T401" t="s">
        <v>1983</v>
      </c>
      <c r="U401" s="2">
        <v>1</v>
      </c>
      <c r="V401" t="s">
        <v>1769</v>
      </c>
      <c r="W401" t="s">
        <v>1948</v>
      </c>
      <c r="X401" t="s">
        <v>1949</v>
      </c>
      <c r="Y401" s="4">
        <v>10</v>
      </c>
      <c r="Z401" s="5">
        <v>1001</v>
      </c>
      <c r="AA401" s="5" t="s">
        <v>1948</v>
      </c>
      <c r="AB401" t="s">
        <v>1984</v>
      </c>
      <c r="AC401">
        <v>2016</v>
      </c>
      <c r="AD401">
        <v>7</v>
      </c>
      <c r="AE401">
        <v>15</v>
      </c>
      <c r="AF401" t="s">
        <v>1985</v>
      </c>
      <c r="AH401">
        <v>86998</v>
      </c>
      <c r="AI401">
        <v>6462692</v>
      </c>
      <c r="AJ401" s="5">
        <v>87000</v>
      </c>
      <c r="AK401" s="5">
        <v>6463000</v>
      </c>
      <c r="AL401">
        <v>100</v>
      </c>
      <c r="AN401">
        <v>1010</v>
      </c>
      <c r="AP401" s="6" t="s">
        <v>1986</v>
      </c>
      <c r="AQ401">
        <v>100313</v>
      </c>
      <c r="AT401">
        <v>1</v>
      </c>
      <c r="AU401" t="s">
        <v>14</v>
      </c>
      <c r="AV401" t="s">
        <v>1987</v>
      </c>
      <c r="AW401" t="s">
        <v>1988</v>
      </c>
      <c r="AX401">
        <v>1010</v>
      </c>
      <c r="AY401" t="s">
        <v>42</v>
      </c>
      <c r="AZ401" t="s">
        <v>43</v>
      </c>
      <c r="BA401">
        <v>1</v>
      </c>
      <c r="BB401" s="6">
        <v>43672.917453703703</v>
      </c>
      <c r="BC401" s="7" t="s">
        <v>19</v>
      </c>
      <c r="BE401">
        <v>6</v>
      </c>
      <c r="BF401">
        <v>112186</v>
      </c>
      <c r="BG401">
        <v>59161</v>
      </c>
      <c r="BH401" t="s">
        <v>1989</v>
      </c>
      <c r="BT401">
        <v>127558</v>
      </c>
    </row>
    <row r="402" spans="1:72" x14ac:dyDescent="0.3">
      <c r="A402">
        <v>125963</v>
      </c>
      <c r="B402">
        <v>201717</v>
      </c>
      <c r="F402" t="s">
        <v>0</v>
      </c>
      <c r="G402" t="s">
        <v>823</v>
      </c>
      <c r="H402" t="s">
        <v>2001</v>
      </c>
      <c r="I402" t="s">
        <v>94</v>
      </c>
      <c r="K402">
        <v>1</v>
      </c>
      <c r="L402" t="s">
        <v>3</v>
      </c>
      <c r="M402">
        <v>100313</v>
      </c>
      <c r="N402" t="s">
        <v>4</v>
      </c>
      <c r="T402" t="s">
        <v>2002</v>
      </c>
      <c r="U402" s="2">
        <v>1</v>
      </c>
      <c r="V402" t="s">
        <v>1769</v>
      </c>
      <c r="W402" t="s">
        <v>1948</v>
      </c>
      <c r="X402" t="s">
        <v>1949</v>
      </c>
      <c r="Y402" s="4">
        <v>10</v>
      </c>
      <c r="Z402" s="5">
        <v>1001</v>
      </c>
      <c r="AA402" s="5" t="s">
        <v>1948</v>
      </c>
      <c r="AB402" t="s">
        <v>2003</v>
      </c>
      <c r="AC402">
        <v>2011</v>
      </c>
      <c r="AD402">
        <v>10</v>
      </c>
      <c r="AE402">
        <v>7</v>
      </c>
      <c r="AF402" t="s">
        <v>2004</v>
      </c>
      <c r="AG402" t="s">
        <v>2004</v>
      </c>
      <c r="AH402">
        <v>86206</v>
      </c>
      <c r="AI402">
        <v>6464101</v>
      </c>
      <c r="AJ402" s="5">
        <v>87000</v>
      </c>
      <c r="AK402" s="5">
        <v>6465000</v>
      </c>
      <c r="AL402">
        <v>7</v>
      </c>
      <c r="AN402">
        <v>33</v>
      </c>
      <c r="AP402" s="6"/>
      <c r="AQ402">
        <v>100313</v>
      </c>
      <c r="AT402">
        <v>1</v>
      </c>
      <c r="AU402" t="s">
        <v>14</v>
      </c>
      <c r="AV402" t="s">
        <v>2005</v>
      </c>
      <c r="AW402" t="s">
        <v>2006</v>
      </c>
      <c r="AX402">
        <v>33</v>
      </c>
      <c r="AY402" t="s">
        <v>830</v>
      </c>
      <c r="AZ402" t="s">
        <v>18</v>
      </c>
      <c r="BB402" s="6">
        <v>41689</v>
      </c>
      <c r="BC402" s="7" t="s">
        <v>19</v>
      </c>
      <c r="BE402">
        <v>4</v>
      </c>
      <c r="BF402">
        <v>352332</v>
      </c>
      <c r="BG402">
        <v>59160</v>
      </c>
      <c r="BH402" t="s">
        <v>2007</v>
      </c>
      <c r="BJ402" t="s">
        <v>2008</v>
      </c>
      <c r="BT402">
        <v>125963</v>
      </c>
    </row>
    <row r="403" spans="1:72" x14ac:dyDescent="0.3">
      <c r="A403">
        <v>128049</v>
      </c>
      <c r="B403">
        <v>177524</v>
      </c>
      <c r="F403" t="s">
        <v>0</v>
      </c>
      <c r="G403" t="s">
        <v>1</v>
      </c>
      <c r="H403" t="s">
        <v>2009</v>
      </c>
      <c r="I403" t="s">
        <v>173</v>
      </c>
      <c r="K403">
        <v>1</v>
      </c>
      <c r="L403" t="s">
        <v>3</v>
      </c>
      <c r="M403">
        <v>100313</v>
      </c>
      <c r="N403" t="s">
        <v>4</v>
      </c>
      <c r="T403" t="s">
        <v>2010</v>
      </c>
      <c r="U403" s="8">
        <v>2</v>
      </c>
      <c r="V403" t="s">
        <v>1769</v>
      </c>
      <c r="W403" t="s">
        <v>1948</v>
      </c>
      <c r="X403" t="s">
        <v>1949</v>
      </c>
      <c r="Y403" s="4">
        <v>10</v>
      </c>
      <c r="Z403" s="5">
        <v>1001</v>
      </c>
      <c r="AA403" s="5" t="s">
        <v>1948</v>
      </c>
      <c r="AB403" t="s">
        <v>2011</v>
      </c>
      <c r="AC403">
        <v>1871</v>
      </c>
      <c r="AD403">
        <v>1</v>
      </c>
      <c r="AE403">
        <v>1</v>
      </c>
      <c r="AF403" t="s">
        <v>1612</v>
      </c>
      <c r="AG403" t="s">
        <v>1612</v>
      </c>
      <c r="AH403">
        <v>87344</v>
      </c>
      <c r="AI403">
        <v>6467562</v>
      </c>
      <c r="AJ403" s="5">
        <v>87000</v>
      </c>
      <c r="AK403" s="5">
        <v>6467000</v>
      </c>
      <c r="AL403">
        <v>4031</v>
      </c>
      <c r="AN403">
        <v>23</v>
      </c>
      <c r="AP403" s="6"/>
      <c r="AQ403">
        <v>100313</v>
      </c>
      <c r="AT403">
        <v>1</v>
      </c>
      <c r="AU403" t="s">
        <v>14</v>
      </c>
      <c r="AV403" t="s">
        <v>2012</v>
      </c>
      <c r="AW403" t="s">
        <v>2013</v>
      </c>
      <c r="AX403">
        <v>23</v>
      </c>
      <c r="AY403" t="s">
        <v>17</v>
      </c>
      <c r="AZ403" t="s">
        <v>178</v>
      </c>
      <c r="BB403" s="6">
        <v>39039</v>
      </c>
      <c r="BC403" s="7" t="s">
        <v>19</v>
      </c>
      <c r="BE403">
        <v>4</v>
      </c>
      <c r="BF403">
        <v>324810</v>
      </c>
      <c r="BG403">
        <v>59144</v>
      </c>
      <c r="BH403" t="s">
        <v>2014</v>
      </c>
      <c r="BT403">
        <v>128049</v>
      </c>
    </row>
    <row r="404" spans="1:72" x14ac:dyDescent="0.3">
      <c r="A404">
        <v>126276</v>
      </c>
      <c r="B404">
        <v>304118</v>
      </c>
      <c r="F404" t="s">
        <v>0</v>
      </c>
      <c r="G404" t="s">
        <v>1</v>
      </c>
      <c r="H404" t="s">
        <v>2015</v>
      </c>
      <c r="I404" s="1" t="str">
        <f>HYPERLINK(AP404,"Hb")</f>
        <v>Hb</v>
      </c>
      <c r="K404">
        <v>1</v>
      </c>
      <c r="L404" t="s">
        <v>3</v>
      </c>
      <c r="M404">
        <v>100313</v>
      </c>
      <c r="N404" t="s">
        <v>4</v>
      </c>
      <c r="T404" t="s">
        <v>2010</v>
      </c>
      <c r="U404" s="2">
        <v>1</v>
      </c>
      <c r="V404" t="s">
        <v>1769</v>
      </c>
      <c r="W404" t="s">
        <v>1948</v>
      </c>
      <c r="X404" t="s">
        <v>1949</v>
      </c>
      <c r="Y404" s="4">
        <v>10</v>
      </c>
      <c r="Z404" s="5">
        <v>1001</v>
      </c>
      <c r="AA404" s="5" t="s">
        <v>1948</v>
      </c>
      <c r="AB404" t="s">
        <v>2016</v>
      </c>
      <c r="AC404">
        <v>1908</v>
      </c>
      <c r="AD404">
        <v>8</v>
      </c>
      <c r="AE404">
        <v>15</v>
      </c>
      <c r="AF404" t="s">
        <v>977</v>
      </c>
      <c r="AG404" t="s">
        <v>977</v>
      </c>
      <c r="AH404">
        <v>86358</v>
      </c>
      <c r="AI404">
        <v>6467192</v>
      </c>
      <c r="AJ404" s="5">
        <v>87000</v>
      </c>
      <c r="AK404" s="5">
        <v>6467000</v>
      </c>
      <c r="AL404">
        <v>791</v>
      </c>
      <c r="AN404">
        <v>8</v>
      </c>
      <c r="AO404" t="s">
        <v>12</v>
      </c>
      <c r="AP404" t="s">
        <v>2017</v>
      </c>
      <c r="AQ404">
        <v>100313</v>
      </c>
      <c r="AT404">
        <v>1</v>
      </c>
      <c r="AU404" t="s">
        <v>14</v>
      </c>
      <c r="AV404" t="s">
        <v>2018</v>
      </c>
      <c r="AW404" t="s">
        <v>2019</v>
      </c>
      <c r="AX404">
        <v>8</v>
      </c>
      <c r="AY404" t="s">
        <v>17</v>
      </c>
      <c r="AZ404" t="s">
        <v>18</v>
      </c>
      <c r="BA404">
        <v>1</v>
      </c>
      <c r="BB404" s="6">
        <v>40997</v>
      </c>
      <c r="BC404" s="7" t="s">
        <v>19</v>
      </c>
      <c r="BE404">
        <v>3</v>
      </c>
      <c r="BF404">
        <v>477135</v>
      </c>
      <c r="BG404">
        <v>59147</v>
      </c>
      <c r="BH404" t="s">
        <v>2020</v>
      </c>
      <c r="BJ404" t="s">
        <v>2021</v>
      </c>
      <c r="BT404">
        <v>126276</v>
      </c>
    </row>
    <row r="405" spans="1:72" x14ac:dyDescent="0.3">
      <c r="A405">
        <v>126667</v>
      </c>
      <c r="B405">
        <v>201263</v>
      </c>
      <c r="F405" t="s">
        <v>0</v>
      </c>
      <c r="G405" t="s">
        <v>823</v>
      </c>
      <c r="H405" t="s">
        <v>2022</v>
      </c>
      <c r="I405" t="s">
        <v>94</v>
      </c>
      <c r="K405">
        <v>1</v>
      </c>
      <c r="L405" t="s">
        <v>3</v>
      </c>
      <c r="M405">
        <v>100313</v>
      </c>
      <c r="N405" t="s">
        <v>4</v>
      </c>
      <c r="T405" t="s">
        <v>2010</v>
      </c>
      <c r="U405" s="2">
        <v>1</v>
      </c>
      <c r="V405" t="s">
        <v>1769</v>
      </c>
      <c r="W405" t="s">
        <v>1948</v>
      </c>
      <c r="X405" t="s">
        <v>1949</v>
      </c>
      <c r="Y405" s="4">
        <v>10</v>
      </c>
      <c r="Z405" s="5">
        <v>1001</v>
      </c>
      <c r="AA405" s="5" t="s">
        <v>1948</v>
      </c>
      <c r="AB405" t="s">
        <v>2023</v>
      </c>
      <c r="AC405">
        <v>1957</v>
      </c>
      <c r="AD405">
        <v>8</v>
      </c>
      <c r="AE405">
        <v>1</v>
      </c>
      <c r="AF405" t="s">
        <v>2024</v>
      </c>
      <c r="AG405" t="s">
        <v>2024</v>
      </c>
      <c r="AH405">
        <v>86610</v>
      </c>
      <c r="AI405">
        <v>6467222</v>
      </c>
      <c r="AJ405" s="5">
        <v>87000</v>
      </c>
      <c r="AK405" s="5">
        <v>6467000</v>
      </c>
      <c r="AL405">
        <v>500</v>
      </c>
      <c r="AN405">
        <v>33</v>
      </c>
      <c r="AP405" s="6"/>
      <c r="AQ405">
        <v>100313</v>
      </c>
      <c r="AT405">
        <v>1</v>
      </c>
      <c r="AU405" t="s">
        <v>14</v>
      </c>
      <c r="AV405" t="s">
        <v>2025</v>
      </c>
      <c r="AW405" t="s">
        <v>2026</v>
      </c>
      <c r="AX405">
        <v>33</v>
      </c>
      <c r="AY405" t="s">
        <v>830</v>
      </c>
      <c r="AZ405" t="s">
        <v>18</v>
      </c>
      <c r="BB405" s="6">
        <v>41689</v>
      </c>
      <c r="BC405" s="7" t="s">
        <v>19</v>
      </c>
      <c r="BE405">
        <v>4</v>
      </c>
      <c r="BF405">
        <v>351950</v>
      </c>
      <c r="BG405">
        <v>59149</v>
      </c>
      <c r="BH405" t="s">
        <v>2027</v>
      </c>
      <c r="BJ405" t="s">
        <v>2028</v>
      </c>
      <c r="BT405">
        <v>126667</v>
      </c>
    </row>
    <row r="406" spans="1:72" x14ac:dyDescent="0.3">
      <c r="A406">
        <v>130958</v>
      </c>
      <c r="B406">
        <v>191414</v>
      </c>
      <c r="F406" t="s">
        <v>0</v>
      </c>
      <c r="G406" t="s">
        <v>823</v>
      </c>
      <c r="H406" t="s">
        <v>2029</v>
      </c>
      <c r="I406" t="s">
        <v>94</v>
      </c>
      <c r="K406">
        <v>1</v>
      </c>
      <c r="L406" t="s">
        <v>3</v>
      </c>
      <c r="M406">
        <v>100313</v>
      </c>
      <c r="N406" t="s">
        <v>4</v>
      </c>
      <c r="T406" t="s">
        <v>2030</v>
      </c>
      <c r="U406" s="2">
        <v>1</v>
      </c>
      <c r="V406" t="s">
        <v>1769</v>
      </c>
      <c r="W406" t="s">
        <v>1948</v>
      </c>
      <c r="X406" t="s">
        <v>1949</v>
      </c>
      <c r="Y406" s="4">
        <v>10</v>
      </c>
      <c r="Z406" s="5">
        <v>1001</v>
      </c>
      <c r="AA406" s="5" t="s">
        <v>1948</v>
      </c>
      <c r="AB406" t="s">
        <v>2031</v>
      </c>
      <c r="AC406">
        <v>1998</v>
      </c>
      <c r="AD406">
        <v>8</v>
      </c>
      <c r="AE406">
        <v>31</v>
      </c>
      <c r="AF406" t="s">
        <v>2032</v>
      </c>
      <c r="AG406" t="s">
        <v>59</v>
      </c>
      <c r="AH406">
        <v>88439</v>
      </c>
      <c r="AI406">
        <v>6465707</v>
      </c>
      <c r="AJ406" s="5">
        <v>89000</v>
      </c>
      <c r="AK406" s="5">
        <v>6465000</v>
      </c>
      <c r="AL406">
        <v>71</v>
      </c>
      <c r="AN406">
        <v>33</v>
      </c>
      <c r="AP406" s="6"/>
      <c r="AQ406">
        <v>100313</v>
      </c>
      <c r="AT406">
        <v>1</v>
      </c>
      <c r="AU406" t="s">
        <v>14</v>
      </c>
      <c r="AV406" t="s">
        <v>2033</v>
      </c>
      <c r="AW406" t="s">
        <v>2034</v>
      </c>
      <c r="AX406">
        <v>33</v>
      </c>
      <c r="AY406" t="s">
        <v>830</v>
      </c>
      <c r="AZ406" t="s">
        <v>18</v>
      </c>
      <c r="BB406" s="6">
        <v>41689</v>
      </c>
      <c r="BC406" s="7" t="s">
        <v>19</v>
      </c>
      <c r="BE406">
        <v>4</v>
      </c>
      <c r="BF406">
        <v>342920</v>
      </c>
      <c r="BG406">
        <v>59156</v>
      </c>
      <c r="BH406" t="s">
        <v>2035</v>
      </c>
      <c r="BJ406" t="s">
        <v>2036</v>
      </c>
      <c r="BT406">
        <v>130958</v>
      </c>
    </row>
    <row r="407" spans="1:72" x14ac:dyDescent="0.3">
      <c r="A407">
        <v>132169</v>
      </c>
      <c r="B407">
        <v>304119</v>
      </c>
      <c r="F407" t="s">
        <v>0</v>
      </c>
      <c r="G407" t="s">
        <v>1</v>
      </c>
      <c r="H407" t="s">
        <v>2037</v>
      </c>
      <c r="I407" s="1" t="str">
        <f>HYPERLINK(AP407,"Hb")</f>
        <v>Hb</v>
      </c>
      <c r="K407">
        <v>1</v>
      </c>
      <c r="L407" t="s">
        <v>3</v>
      </c>
      <c r="M407">
        <v>100313</v>
      </c>
      <c r="N407" t="s">
        <v>4</v>
      </c>
      <c r="T407" t="s">
        <v>2038</v>
      </c>
      <c r="U407" s="2">
        <v>1</v>
      </c>
      <c r="V407" t="s">
        <v>1769</v>
      </c>
      <c r="W407" t="s">
        <v>1948</v>
      </c>
      <c r="X407" t="s">
        <v>1949</v>
      </c>
      <c r="Y407" s="4">
        <v>10</v>
      </c>
      <c r="Z407" s="5">
        <v>1001</v>
      </c>
      <c r="AA407" s="5" t="s">
        <v>1948</v>
      </c>
      <c r="AB407" t="s">
        <v>2039</v>
      </c>
      <c r="AC407">
        <v>1896</v>
      </c>
      <c r="AD407">
        <v>8</v>
      </c>
      <c r="AE407">
        <v>10</v>
      </c>
      <c r="AF407" t="s">
        <v>977</v>
      </c>
      <c r="AG407" t="s">
        <v>977</v>
      </c>
      <c r="AH407">
        <v>88767</v>
      </c>
      <c r="AI407">
        <v>6466582</v>
      </c>
      <c r="AJ407" s="5">
        <v>89000</v>
      </c>
      <c r="AK407" s="5">
        <v>6467000</v>
      </c>
      <c r="AL407">
        <v>250</v>
      </c>
      <c r="AN407">
        <v>8</v>
      </c>
      <c r="AO407" t="s">
        <v>12</v>
      </c>
      <c r="AP407" t="s">
        <v>2040</v>
      </c>
      <c r="AQ407">
        <v>100313</v>
      </c>
      <c r="AT407">
        <v>1</v>
      </c>
      <c r="AU407" t="s">
        <v>14</v>
      </c>
      <c r="AV407" t="s">
        <v>2041</v>
      </c>
      <c r="AW407" t="s">
        <v>2042</v>
      </c>
      <c r="AX407">
        <v>8</v>
      </c>
      <c r="AY407" t="s">
        <v>17</v>
      </c>
      <c r="AZ407" t="s">
        <v>18</v>
      </c>
      <c r="BA407">
        <v>1</v>
      </c>
      <c r="BB407" s="6">
        <v>40997</v>
      </c>
      <c r="BC407" s="7" t="s">
        <v>19</v>
      </c>
      <c r="BE407">
        <v>3</v>
      </c>
      <c r="BF407">
        <v>477136</v>
      </c>
      <c r="BG407">
        <v>59145</v>
      </c>
      <c r="BH407" t="s">
        <v>2043</v>
      </c>
      <c r="BJ407" t="s">
        <v>2044</v>
      </c>
      <c r="BT407">
        <v>132169</v>
      </c>
    </row>
    <row r="408" spans="1:72" x14ac:dyDescent="0.3">
      <c r="A408">
        <v>133513</v>
      </c>
      <c r="B408">
        <v>186977</v>
      </c>
      <c r="F408" t="s">
        <v>0</v>
      </c>
      <c r="G408" t="s">
        <v>823</v>
      </c>
      <c r="H408" t="s">
        <v>2045</v>
      </c>
      <c r="I408" t="s">
        <v>94</v>
      </c>
      <c r="K408">
        <v>1</v>
      </c>
      <c r="L408" t="s">
        <v>3</v>
      </c>
      <c r="M408">
        <v>100313</v>
      </c>
      <c r="N408" t="s">
        <v>4</v>
      </c>
      <c r="T408" t="s">
        <v>2038</v>
      </c>
      <c r="U408" s="2">
        <v>1</v>
      </c>
      <c r="V408" t="s">
        <v>1769</v>
      </c>
      <c r="W408" t="s">
        <v>1948</v>
      </c>
      <c r="X408" t="s">
        <v>1949</v>
      </c>
      <c r="Y408" s="4">
        <v>10</v>
      </c>
      <c r="Z408" s="5">
        <v>1001</v>
      </c>
      <c r="AA408" s="5" t="s">
        <v>1948</v>
      </c>
      <c r="AB408" t="s">
        <v>2046</v>
      </c>
      <c r="AC408">
        <v>1972</v>
      </c>
      <c r="AD408">
        <v>8</v>
      </c>
      <c r="AE408">
        <v>17</v>
      </c>
      <c r="AF408" t="s">
        <v>2047</v>
      </c>
      <c r="AG408" t="s">
        <v>2047</v>
      </c>
      <c r="AH408">
        <v>89736</v>
      </c>
      <c r="AI408">
        <v>6467137</v>
      </c>
      <c r="AJ408" s="5">
        <v>89000</v>
      </c>
      <c r="AK408" s="5">
        <v>6467000</v>
      </c>
      <c r="AL408">
        <v>707</v>
      </c>
      <c r="AN408">
        <v>33</v>
      </c>
      <c r="AP408" s="6"/>
      <c r="AQ408">
        <v>100313</v>
      </c>
      <c r="AT408">
        <v>1</v>
      </c>
      <c r="AU408" t="s">
        <v>14</v>
      </c>
      <c r="AV408" t="s">
        <v>2048</v>
      </c>
      <c r="AW408" t="s">
        <v>2049</v>
      </c>
      <c r="AX408">
        <v>33</v>
      </c>
      <c r="AY408" t="s">
        <v>830</v>
      </c>
      <c r="AZ408" t="s">
        <v>18</v>
      </c>
      <c r="BB408" s="6">
        <v>41689</v>
      </c>
      <c r="BC408" s="7" t="s">
        <v>19</v>
      </c>
      <c r="BE408">
        <v>4</v>
      </c>
      <c r="BF408">
        <v>338864</v>
      </c>
      <c r="BG408">
        <v>59151</v>
      </c>
      <c r="BH408" t="s">
        <v>2050</v>
      </c>
      <c r="BJ408" t="s">
        <v>2051</v>
      </c>
      <c r="BT408">
        <v>133513</v>
      </c>
    </row>
    <row r="409" spans="1:72" x14ac:dyDescent="0.3">
      <c r="A409">
        <v>134937</v>
      </c>
      <c r="B409">
        <v>186994</v>
      </c>
      <c r="F409" t="s">
        <v>0</v>
      </c>
      <c r="G409" t="s">
        <v>823</v>
      </c>
      <c r="H409" t="s">
        <v>2052</v>
      </c>
      <c r="I409" t="s">
        <v>94</v>
      </c>
      <c r="K409">
        <v>1</v>
      </c>
      <c r="L409" t="s">
        <v>3</v>
      </c>
      <c r="M409">
        <v>100313</v>
      </c>
      <c r="N409" t="s">
        <v>4</v>
      </c>
      <c r="T409" t="s">
        <v>2053</v>
      </c>
      <c r="U409" s="2">
        <v>1</v>
      </c>
      <c r="V409" t="s">
        <v>1769</v>
      </c>
      <c r="W409" t="s">
        <v>1948</v>
      </c>
      <c r="X409" t="s">
        <v>1949</v>
      </c>
      <c r="Y409" s="4">
        <v>10</v>
      </c>
      <c r="Z409" s="5">
        <v>1001</v>
      </c>
      <c r="AA409" s="5" t="s">
        <v>1948</v>
      </c>
      <c r="AB409" t="s">
        <v>2054</v>
      </c>
      <c r="AC409">
        <v>1984</v>
      </c>
      <c r="AD409">
        <v>10</v>
      </c>
      <c r="AE409">
        <v>9</v>
      </c>
      <c r="AF409" t="s">
        <v>2047</v>
      </c>
      <c r="AG409" t="s">
        <v>2047</v>
      </c>
      <c r="AH409">
        <v>90826</v>
      </c>
      <c r="AI409">
        <v>6468045</v>
      </c>
      <c r="AJ409" s="5">
        <v>91000</v>
      </c>
      <c r="AK409" s="5">
        <v>6469000</v>
      </c>
      <c r="AL409">
        <v>707</v>
      </c>
      <c r="AN409">
        <v>33</v>
      </c>
      <c r="AP409" s="6"/>
      <c r="AQ409">
        <v>100313</v>
      </c>
      <c r="AT409">
        <v>1</v>
      </c>
      <c r="AU409" t="s">
        <v>14</v>
      </c>
      <c r="AV409" t="s">
        <v>2055</v>
      </c>
      <c r="AW409" t="s">
        <v>2056</v>
      </c>
      <c r="AX409">
        <v>33</v>
      </c>
      <c r="AY409" t="s">
        <v>830</v>
      </c>
      <c r="AZ409" t="s">
        <v>18</v>
      </c>
      <c r="BB409" s="6">
        <v>41689</v>
      </c>
      <c r="BC409" s="7" t="s">
        <v>19</v>
      </c>
      <c r="BE409">
        <v>4</v>
      </c>
      <c r="BF409">
        <v>338881</v>
      </c>
      <c r="BG409">
        <v>59154</v>
      </c>
      <c r="BH409" t="s">
        <v>2057</v>
      </c>
      <c r="BJ409" t="s">
        <v>2058</v>
      </c>
      <c r="BT409">
        <v>134937</v>
      </c>
    </row>
    <row r="410" spans="1:72" x14ac:dyDescent="0.3">
      <c r="A410">
        <v>134936</v>
      </c>
      <c r="B410">
        <v>186993</v>
      </c>
      <c r="F410" t="s">
        <v>0</v>
      </c>
      <c r="G410" t="s">
        <v>823</v>
      </c>
      <c r="H410" t="s">
        <v>2059</v>
      </c>
      <c r="I410" t="s">
        <v>94</v>
      </c>
      <c r="K410">
        <v>1</v>
      </c>
      <c r="L410" t="s">
        <v>3</v>
      </c>
      <c r="M410">
        <v>100313</v>
      </c>
      <c r="N410" t="s">
        <v>4</v>
      </c>
      <c r="T410" t="s">
        <v>2053</v>
      </c>
      <c r="U410" s="2">
        <v>1</v>
      </c>
      <c r="V410" t="s">
        <v>1769</v>
      </c>
      <c r="W410" t="s">
        <v>1948</v>
      </c>
      <c r="X410" t="s">
        <v>1949</v>
      </c>
      <c r="Y410" s="4">
        <v>10</v>
      </c>
      <c r="Z410" s="5">
        <v>1001</v>
      </c>
      <c r="AA410" s="5" t="s">
        <v>1948</v>
      </c>
      <c r="AB410" t="s">
        <v>2060</v>
      </c>
      <c r="AC410">
        <v>1986</v>
      </c>
      <c r="AD410">
        <v>10</v>
      </c>
      <c r="AE410">
        <v>12</v>
      </c>
      <c r="AF410" t="s">
        <v>2047</v>
      </c>
      <c r="AG410" t="s">
        <v>59</v>
      </c>
      <c r="AH410">
        <v>90826</v>
      </c>
      <c r="AI410">
        <v>6468045</v>
      </c>
      <c r="AJ410" s="5">
        <v>91000</v>
      </c>
      <c r="AK410" s="5">
        <v>6469000</v>
      </c>
      <c r="AL410">
        <v>707</v>
      </c>
      <c r="AN410">
        <v>33</v>
      </c>
      <c r="AP410" s="6"/>
      <c r="AQ410">
        <v>100313</v>
      </c>
      <c r="AT410">
        <v>1</v>
      </c>
      <c r="AU410" t="s">
        <v>14</v>
      </c>
      <c r="AV410" t="s">
        <v>2055</v>
      </c>
      <c r="AW410" t="s">
        <v>2061</v>
      </c>
      <c r="AX410">
        <v>33</v>
      </c>
      <c r="AY410" t="s">
        <v>830</v>
      </c>
      <c r="AZ410" t="s">
        <v>18</v>
      </c>
      <c r="BB410" s="6">
        <v>41689</v>
      </c>
      <c r="BC410" s="7" t="s">
        <v>19</v>
      </c>
      <c r="BE410">
        <v>4</v>
      </c>
      <c r="BF410">
        <v>338880</v>
      </c>
      <c r="BG410">
        <v>59155</v>
      </c>
      <c r="BH410" t="s">
        <v>2062</v>
      </c>
      <c r="BJ410" t="s">
        <v>2063</v>
      </c>
      <c r="BT410">
        <v>134936</v>
      </c>
    </row>
    <row r="411" spans="1:72" x14ac:dyDescent="0.3">
      <c r="A411">
        <v>135070</v>
      </c>
      <c r="B411">
        <v>287642</v>
      </c>
      <c r="F411" t="s">
        <v>0</v>
      </c>
      <c r="G411" t="s">
        <v>1</v>
      </c>
      <c r="H411" t="s">
        <v>2064</v>
      </c>
      <c r="I411" s="1" t="str">
        <f>HYPERLINK(AP411,"Hb")</f>
        <v>Hb</v>
      </c>
      <c r="K411">
        <v>1</v>
      </c>
      <c r="L411" t="s">
        <v>3</v>
      </c>
      <c r="M411">
        <v>100313</v>
      </c>
      <c r="N411" t="s">
        <v>4</v>
      </c>
      <c r="T411" t="s">
        <v>2065</v>
      </c>
      <c r="U411" s="2">
        <v>1</v>
      </c>
      <c r="V411" t="s">
        <v>1769</v>
      </c>
      <c r="W411" t="s">
        <v>1948</v>
      </c>
      <c r="X411" t="s">
        <v>1949</v>
      </c>
      <c r="Y411" s="4">
        <v>10</v>
      </c>
      <c r="Z411" s="5">
        <v>1001</v>
      </c>
      <c r="AA411" s="5" t="s">
        <v>1948</v>
      </c>
      <c r="AB411" t="s">
        <v>2066</v>
      </c>
      <c r="AC411">
        <v>1999</v>
      </c>
      <c r="AD411">
        <v>10</v>
      </c>
      <c r="AE411">
        <v>23</v>
      </c>
      <c r="AF411" t="s">
        <v>2067</v>
      </c>
      <c r="AG411" t="s">
        <v>2067</v>
      </c>
      <c r="AH411">
        <v>90852</v>
      </c>
      <c r="AI411">
        <v>6475854</v>
      </c>
      <c r="AJ411" s="5">
        <v>91000</v>
      </c>
      <c r="AK411" s="5">
        <v>6475000</v>
      </c>
      <c r="AL411">
        <v>71</v>
      </c>
      <c r="AN411">
        <v>8</v>
      </c>
      <c r="AO411" t="s">
        <v>293</v>
      </c>
      <c r="AP411" t="s">
        <v>2068</v>
      </c>
      <c r="AQ411">
        <v>100313</v>
      </c>
      <c r="AT411">
        <v>1</v>
      </c>
      <c r="AU411" t="s">
        <v>14</v>
      </c>
      <c r="AV411" t="s">
        <v>2069</v>
      </c>
      <c r="AW411" t="s">
        <v>2070</v>
      </c>
      <c r="AX411">
        <v>8</v>
      </c>
      <c r="AY411" t="s">
        <v>17</v>
      </c>
      <c r="AZ411" t="s">
        <v>18</v>
      </c>
      <c r="BA411">
        <v>1</v>
      </c>
      <c r="BB411" s="6">
        <v>36862</v>
      </c>
      <c r="BC411" s="7" t="s">
        <v>19</v>
      </c>
      <c r="BE411">
        <v>3</v>
      </c>
      <c r="BF411">
        <v>460472</v>
      </c>
      <c r="BG411">
        <v>59157</v>
      </c>
      <c r="BH411" t="s">
        <v>2071</v>
      </c>
      <c r="BJ411" t="s">
        <v>2072</v>
      </c>
      <c r="BT411">
        <v>135070</v>
      </c>
    </row>
    <row r="412" spans="1:72" x14ac:dyDescent="0.3">
      <c r="A412">
        <v>135059</v>
      </c>
      <c r="B412">
        <v>196928</v>
      </c>
      <c r="F412" t="s">
        <v>0</v>
      </c>
      <c r="G412" t="s">
        <v>823</v>
      </c>
      <c r="H412" t="s">
        <v>2073</v>
      </c>
      <c r="I412" t="s">
        <v>94</v>
      </c>
      <c r="K412">
        <v>1</v>
      </c>
      <c r="L412" t="s">
        <v>3</v>
      </c>
      <c r="M412">
        <v>100313</v>
      </c>
      <c r="N412" t="s">
        <v>4</v>
      </c>
      <c r="T412" t="s">
        <v>2065</v>
      </c>
      <c r="U412" s="2">
        <v>1</v>
      </c>
      <c r="V412" t="s">
        <v>1769</v>
      </c>
      <c r="W412" t="s">
        <v>1948</v>
      </c>
      <c r="X412" t="s">
        <v>1949</v>
      </c>
      <c r="Y412" s="4">
        <v>10</v>
      </c>
      <c r="Z412" s="5">
        <v>1001</v>
      </c>
      <c r="AA412" s="5" t="s">
        <v>1948</v>
      </c>
      <c r="AB412" t="s">
        <v>2074</v>
      </c>
      <c r="AC412">
        <v>2003</v>
      </c>
      <c r="AD412">
        <v>8</v>
      </c>
      <c r="AE412">
        <v>27</v>
      </c>
      <c r="AF412" t="s">
        <v>2032</v>
      </c>
      <c r="AG412" t="s">
        <v>2032</v>
      </c>
      <c r="AH412">
        <v>90852</v>
      </c>
      <c r="AI412">
        <v>6475854</v>
      </c>
      <c r="AJ412" s="5">
        <v>91000</v>
      </c>
      <c r="AK412" s="5">
        <v>6475000</v>
      </c>
      <c r="AL412">
        <v>71</v>
      </c>
      <c r="AN412">
        <v>33</v>
      </c>
      <c r="AP412" s="6"/>
      <c r="AQ412">
        <v>100313</v>
      </c>
      <c r="AT412">
        <v>1</v>
      </c>
      <c r="AU412" t="s">
        <v>14</v>
      </c>
      <c r="AV412" t="s">
        <v>2069</v>
      </c>
      <c r="AW412" t="s">
        <v>2075</v>
      </c>
      <c r="AX412">
        <v>33</v>
      </c>
      <c r="AY412" t="s">
        <v>830</v>
      </c>
      <c r="AZ412" t="s">
        <v>18</v>
      </c>
      <c r="BB412" s="6">
        <v>41689</v>
      </c>
      <c r="BC412" s="7" t="s">
        <v>19</v>
      </c>
      <c r="BE412">
        <v>4</v>
      </c>
      <c r="BF412">
        <v>348079</v>
      </c>
      <c r="BG412">
        <v>59158</v>
      </c>
      <c r="BH412" t="s">
        <v>2076</v>
      </c>
      <c r="BJ412" t="s">
        <v>2077</v>
      </c>
      <c r="BT412">
        <v>135059</v>
      </c>
    </row>
    <row r="413" spans="1:72" x14ac:dyDescent="0.3">
      <c r="A413">
        <v>135066</v>
      </c>
      <c r="B413">
        <v>198926</v>
      </c>
      <c r="F413" t="s">
        <v>0</v>
      </c>
      <c r="G413" t="s">
        <v>823</v>
      </c>
      <c r="H413" t="s">
        <v>2078</v>
      </c>
      <c r="I413" t="s">
        <v>94</v>
      </c>
      <c r="K413">
        <v>1</v>
      </c>
      <c r="L413" t="s">
        <v>3</v>
      </c>
      <c r="M413">
        <v>100313</v>
      </c>
      <c r="N413" t="s">
        <v>4</v>
      </c>
      <c r="T413" t="s">
        <v>2065</v>
      </c>
      <c r="U413" s="2">
        <v>1</v>
      </c>
      <c r="V413" t="s">
        <v>1769</v>
      </c>
      <c r="W413" t="s">
        <v>1948</v>
      </c>
      <c r="X413" t="s">
        <v>1949</v>
      </c>
      <c r="Y413" s="4">
        <v>10</v>
      </c>
      <c r="Z413" s="5">
        <v>1001</v>
      </c>
      <c r="AA413" s="5" t="s">
        <v>1948</v>
      </c>
      <c r="AB413" t="s">
        <v>2074</v>
      </c>
      <c r="AC413">
        <v>2005</v>
      </c>
      <c r="AD413">
        <v>10</v>
      </c>
      <c r="AE413">
        <v>12</v>
      </c>
      <c r="AF413" t="s">
        <v>2032</v>
      </c>
      <c r="AG413" t="s">
        <v>59</v>
      </c>
      <c r="AH413">
        <v>90852</v>
      </c>
      <c r="AI413">
        <v>6475854</v>
      </c>
      <c r="AJ413" s="5">
        <v>91000</v>
      </c>
      <c r="AK413" s="5">
        <v>6475000</v>
      </c>
      <c r="AL413">
        <v>71</v>
      </c>
      <c r="AN413">
        <v>33</v>
      </c>
      <c r="AP413" s="6"/>
      <c r="AQ413">
        <v>100313</v>
      </c>
      <c r="AT413">
        <v>1</v>
      </c>
      <c r="AU413" t="s">
        <v>14</v>
      </c>
      <c r="AV413" t="s">
        <v>2069</v>
      </c>
      <c r="AW413" t="s">
        <v>2079</v>
      </c>
      <c r="AX413">
        <v>33</v>
      </c>
      <c r="AY413" t="s">
        <v>830</v>
      </c>
      <c r="AZ413" t="s">
        <v>18</v>
      </c>
      <c r="BB413" s="6">
        <v>41689</v>
      </c>
      <c r="BC413" s="7" t="s">
        <v>19</v>
      </c>
      <c r="BE413">
        <v>4</v>
      </c>
      <c r="BF413">
        <v>349770</v>
      </c>
      <c r="BG413">
        <v>59159</v>
      </c>
      <c r="BH413" t="s">
        <v>2080</v>
      </c>
      <c r="BJ413" t="s">
        <v>2081</v>
      </c>
      <c r="BT413">
        <v>135066</v>
      </c>
    </row>
    <row r="414" spans="1:72" x14ac:dyDescent="0.3">
      <c r="A414">
        <v>137102</v>
      </c>
      <c r="B414">
        <v>186990</v>
      </c>
      <c r="F414" t="s">
        <v>0</v>
      </c>
      <c r="G414" t="s">
        <v>823</v>
      </c>
      <c r="H414" t="s">
        <v>2082</v>
      </c>
      <c r="I414" t="s">
        <v>94</v>
      </c>
      <c r="K414">
        <v>1</v>
      </c>
      <c r="L414" t="s">
        <v>3</v>
      </c>
      <c r="M414">
        <v>100313</v>
      </c>
      <c r="N414" t="s">
        <v>4</v>
      </c>
      <c r="T414" t="s">
        <v>2083</v>
      </c>
      <c r="U414" s="2">
        <v>1</v>
      </c>
      <c r="V414" t="s">
        <v>1769</v>
      </c>
      <c r="W414" t="s">
        <v>1948</v>
      </c>
      <c r="X414" t="s">
        <v>1949</v>
      </c>
      <c r="Y414" s="4">
        <v>10</v>
      </c>
      <c r="Z414" s="5">
        <v>1001</v>
      </c>
      <c r="AA414" s="5" t="s">
        <v>1948</v>
      </c>
      <c r="AB414" t="s">
        <v>2084</v>
      </c>
      <c r="AC414">
        <v>1964</v>
      </c>
      <c r="AD414">
        <v>9</v>
      </c>
      <c r="AE414">
        <v>7</v>
      </c>
      <c r="AF414" t="s">
        <v>2047</v>
      </c>
      <c r="AG414" t="s">
        <v>59</v>
      </c>
      <c r="AH414">
        <v>93730</v>
      </c>
      <c r="AI414">
        <v>6466780</v>
      </c>
      <c r="AJ414" s="5">
        <v>93000</v>
      </c>
      <c r="AK414" s="5">
        <v>6467000</v>
      </c>
      <c r="AL414">
        <v>707</v>
      </c>
      <c r="AN414">
        <v>33</v>
      </c>
      <c r="AP414" s="6"/>
      <c r="AQ414">
        <v>100313</v>
      </c>
      <c r="AT414">
        <v>1</v>
      </c>
      <c r="AU414" t="s">
        <v>14</v>
      </c>
      <c r="AV414" t="s">
        <v>2085</v>
      </c>
      <c r="AW414" t="s">
        <v>2086</v>
      </c>
      <c r="AX414">
        <v>33</v>
      </c>
      <c r="AY414" t="s">
        <v>830</v>
      </c>
      <c r="AZ414" t="s">
        <v>18</v>
      </c>
      <c r="BB414" s="6">
        <v>41689</v>
      </c>
      <c r="BC414" s="7" t="s">
        <v>19</v>
      </c>
      <c r="BE414">
        <v>4</v>
      </c>
      <c r="BF414">
        <v>338877</v>
      </c>
      <c r="BG414">
        <v>59150</v>
      </c>
      <c r="BH414" t="s">
        <v>2087</v>
      </c>
      <c r="BJ414" t="s">
        <v>2088</v>
      </c>
      <c r="BT414">
        <v>137102</v>
      </c>
    </row>
    <row r="415" spans="1:72" x14ac:dyDescent="0.3">
      <c r="A415">
        <v>139021</v>
      </c>
      <c r="B415">
        <v>186982</v>
      </c>
      <c r="F415" t="s">
        <v>0</v>
      </c>
      <c r="G415" t="s">
        <v>823</v>
      </c>
      <c r="H415" t="s">
        <v>2089</v>
      </c>
      <c r="I415" t="s">
        <v>94</v>
      </c>
      <c r="K415">
        <v>1</v>
      </c>
      <c r="L415" t="s">
        <v>3</v>
      </c>
      <c r="M415">
        <v>100313</v>
      </c>
      <c r="N415" t="s">
        <v>4</v>
      </c>
      <c r="T415" t="s">
        <v>2090</v>
      </c>
      <c r="U415" s="2">
        <v>1</v>
      </c>
      <c r="V415" t="s">
        <v>1769</v>
      </c>
      <c r="W415" t="s">
        <v>1948</v>
      </c>
      <c r="X415" t="s">
        <v>1949</v>
      </c>
      <c r="Y415" s="4">
        <v>10</v>
      </c>
      <c r="Z415" s="5">
        <v>1001</v>
      </c>
      <c r="AA415" s="5" t="s">
        <v>1948</v>
      </c>
      <c r="AB415" t="s">
        <v>2091</v>
      </c>
      <c r="AC415">
        <v>1977</v>
      </c>
      <c r="AD415">
        <v>8</v>
      </c>
      <c r="AE415">
        <v>9</v>
      </c>
      <c r="AF415" t="s">
        <v>2092</v>
      </c>
      <c r="AG415" t="s">
        <v>2092</v>
      </c>
      <c r="AH415">
        <v>95283</v>
      </c>
      <c r="AI415">
        <v>6461619</v>
      </c>
      <c r="AJ415" s="5">
        <v>95000</v>
      </c>
      <c r="AK415" s="5">
        <v>6461000</v>
      </c>
      <c r="AL415">
        <v>707</v>
      </c>
      <c r="AN415">
        <v>33</v>
      </c>
      <c r="AP415" s="6"/>
      <c r="AQ415">
        <v>100313</v>
      </c>
      <c r="AT415">
        <v>1</v>
      </c>
      <c r="AU415" t="s">
        <v>14</v>
      </c>
      <c r="AV415" t="s">
        <v>2093</v>
      </c>
      <c r="AW415" t="s">
        <v>2094</v>
      </c>
      <c r="AX415">
        <v>33</v>
      </c>
      <c r="AY415" t="s">
        <v>830</v>
      </c>
      <c r="AZ415" t="s">
        <v>18</v>
      </c>
      <c r="BB415" s="6">
        <v>41689</v>
      </c>
      <c r="BC415" s="7" t="s">
        <v>19</v>
      </c>
      <c r="BE415">
        <v>4</v>
      </c>
      <c r="BF415">
        <v>338869</v>
      </c>
      <c r="BG415">
        <v>59153</v>
      </c>
      <c r="BH415" t="s">
        <v>2095</v>
      </c>
      <c r="BJ415" t="s">
        <v>2096</v>
      </c>
      <c r="BT415">
        <v>139021</v>
      </c>
    </row>
    <row r="416" spans="1:72" x14ac:dyDescent="0.3">
      <c r="A416">
        <v>140399</v>
      </c>
      <c r="B416">
        <v>304111</v>
      </c>
      <c r="F416" t="s">
        <v>0</v>
      </c>
      <c r="G416" t="s">
        <v>1</v>
      </c>
      <c r="H416" t="s">
        <v>2097</v>
      </c>
      <c r="I416" s="1" t="str">
        <f>HYPERLINK(AP416,"Hb")</f>
        <v>Hb</v>
      </c>
      <c r="K416">
        <v>1</v>
      </c>
      <c r="L416" t="s">
        <v>3</v>
      </c>
      <c r="M416">
        <v>100313</v>
      </c>
      <c r="N416" t="s">
        <v>4</v>
      </c>
      <c r="T416" t="s">
        <v>2098</v>
      </c>
      <c r="U416" s="2">
        <v>1</v>
      </c>
      <c r="V416" t="s">
        <v>1769</v>
      </c>
      <c r="W416" t="s">
        <v>1948</v>
      </c>
      <c r="X416" t="s">
        <v>1949</v>
      </c>
      <c r="Y416" s="4">
        <v>10</v>
      </c>
      <c r="Z416" s="5">
        <v>1001</v>
      </c>
      <c r="AA416" s="5" t="s">
        <v>1948</v>
      </c>
      <c r="AB416" t="s">
        <v>2099</v>
      </c>
      <c r="AC416">
        <v>1903</v>
      </c>
      <c r="AD416">
        <v>7</v>
      </c>
      <c r="AE416">
        <v>2</v>
      </c>
      <c r="AF416" t="s">
        <v>2100</v>
      </c>
      <c r="AG416" t="s">
        <v>2100</v>
      </c>
      <c r="AH416">
        <v>97526</v>
      </c>
      <c r="AI416">
        <v>6475497</v>
      </c>
      <c r="AJ416" s="5">
        <v>97000</v>
      </c>
      <c r="AK416" s="5">
        <v>6475000</v>
      </c>
      <c r="AL416">
        <v>707</v>
      </c>
      <c r="AN416">
        <v>8</v>
      </c>
      <c r="AO416" t="s">
        <v>12</v>
      </c>
      <c r="AP416" t="s">
        <v>2101</v>
      </c>
      <c r="AQ416">
        <v>100313</v>
      </c>
      <c r="AT416">
        <v>1</v>
      </c>
      <c r="AU416" t="s">
        <v>14</v>
      </c>
      <c r="AV416" t="s">
        <v>2102</v>
      </c>
      <c r="AW416" t="s">
        <v>2103</v>
      </c>
      <c r="AX416">
        <v>8</v>
      </c>
      <c r="AY416" t="s">
        <v>17</v>
      </c>
      <c r="AZ416" t="s">
        <v>18</v>
      </c>
      <c r="BA416">
        <v>1</v>
      </c>
      <c r="BB416" s="6">
        <v>33150</v>
      </c>
      <c r="BC416" s="7" t="s">
        <v>19</v>
      </c>
      <c r="BE416">
        <v>3</v>
      </c>
      <c r="BF416">
        <v>477128</v>
      </c>
      <c r="BG416">
        <v>59146</v>
      </c>
      <c r="BH416" t="s">
        <v>2104</v>
      </c>
      <c r="BJ416" t="s">
        <v>2105</v>
      </c>
      <c r="BT416">
        <v>140399</v>
      </c>
    </row>
    <row r="417" spans="1:72" x14ac:dyDescent="0.3">
      <c r="A417">
        <v>78127</v>
      </c>
      <c r="B417">
        <v>304122</v>
      </c>
      <c r="F417" t="s">
        <v>0</v>
      </c>
      <c r="G417" t="s">
        <v>1</v>
      </c>
      <c r="H417" t="s">
        <v>2106</v>
      </c>
      <c r="I417" s="1" t="str">
        <f>HYPERLINK(AP417,"Hb")</f>
        <v>Hb</v>
      </c>
      <c r="K417">
        <v>1</v>
      </c>
      <c r="L417" t="s">
        <v>3</v>
      </c>
      <c r="M417">
        <v>100313</v>
      </c>
      <c r="N417" t="s">
        <v>4</v>
      </c>
      <c r="T417" t="s">
        <v>2107</v>
      </c>
      <c r="U417" s="2">
        <v>1</v>
      </c>
      <c r="V417" t="s">
        <v>1769</v>
      </c>
      <c r="W417" t="s">
        <v>2108</v>
      </c>
      <c r="X417" t="s">
        <v>1949</v>
      </c>
      <c r="Y417" s="4">
        <v>10</v>
      </c>
      <c r="Z417" s="5">
        <v>1003</v>
      </c>
      <c r="AA417" s="5" t="s">
        <v>2108</v>
      </c>
      <c r="AB417" t="s">
        <v>2109</v>
      </c>
      <c r="AC417">
        <v>1916</v>
      </c>
      <c r="AD417">
        <v>8</v>
      </c>
      <c r="AE417">
        <v>20</v>
      </c>
      <c r="AF417" t="s">
        <v>2110</v>
      </c>
      <c r="AG417" t="s">
        <v>2110</v>
      </c>
      <c r="AH417">
        <v>15816</v>
      </c>
      <c r="AI417">
        <v>6466712</v>
      </c>
      <c r="AJ417" s="5">
        <v>15000</v>
      </c>
      <c r="AK417" s="5">
        <v>6467000</v>
      </c>
      <c r="AL417">
        <v>707</v>
      </c>
      <c r="AN417">
        <v>8</v>
      </c>
      <c r="AO417" t="s">
        <v>12</v>
      </c>
      <c r="AP417" t="s">
        <v>2111</v>
      </c>
      <c r="AQ417">
        <v>100313</v>
      </c>
      <c r="AT417">
        <v>1</v>
      </c>
      <c r="AU417" t="s">
        <v>14</v>
      </c>
      <c r="AV417" t="s">
        <v>2112</v>
      </c>
      <c r="AW417" t="s">
        <v>2113</v>
      </c>
      <c r="AX417">
        <v>8</v>
      </c>
      <c r="AY417" t="s">
        <v>17</v>
      </c>
      <c r="AZ417" t="s">
        <v>18</v>
      </c>
      <c r="BA417">
        <v>1</v>
      </c>
      <c r="BB417" s="6">
        <v>40997</v>
      </c>
      <c r="BC417" s="7" t="s">
        <v>19</v>
      </c>
      <c r="BE417">
        <v>3</v>
      </c>
      <c r="BF417">
        <v>477139</v>
      </c>
      <c r="BG417">
        <v>59162</v>
      </c>
      <c r="BH417" t="s">
        <v>2114</v>
      </c>
      <c r="BJ417" t="s">
        <v>2115</v>
      </c>
      <c r="BT417">
        <v>78127</v>
      </c>
    </row>
    <row r="418" spans="1:72" x14ac:dyDescent="0.3">
      <c r="A418">
        <v>80285</v>
      </c>
      <c r="B418">
        <v>159393</v>
      </c>
      <c r="F418" t="s">
        <v>0</v>
      </c>
      <c r="G418" t="s">
        <v>1</v>
      </c>
      <c r="H418" t="s">
        <v>2116</v>
      </c>
      <c r="I418" t="s">
        <v>173</v>
      </c>
      <c r="K418">
        <v>1</v>
      </c>
      <c r="L418" t="s">
        <v>3</v>
      </c>
      <c r="M418">
        <v>100313</v>
      </c>
      <c r="N418" t="s">
        <v>4</v>
      </c>
      <c r="T418" t="s">
        <v>2117</v>
      </c>
      <c r="U418" s="9">
        <v>3</v>
      </c>
      <c r="V418" t="s">
        <v>1769</v>
      </c>
      <c r="W418" t="s">
        <v>2108</v>
      </c>
      <c r="X418" t="s">
        <v>1949</v>
      </c>
      <c r="Y418" s="4">
        <v>10</v>
      </c>
      <c r="Z418" s="5">
        <v>1003</v>
      </c>
      <c r="AA418" s="5" t="s">
        <v>2108</v>
      </c>
      <c r="AB418" t="s">
        <v>2118</v>
      </c>
      <c r="AC418">
        <v>1973</v>
      </c>
      <c r="AD418">
        <v>7</v>
      </c>
      <c r="AE418">
        <v>17</v>
      </c>
      <c r="AF418" t="s">
        <v>2119</v>
      </c>
      <c r="AG418" t="s">
        <v>2119</v>
      </c>
      <c r="AH418">
        <v>16815</v>
      </c>
      <c r="AI418">
        <v>6473153</v>
      </c>
      <c r="AJ418" s="5">
        <v>17000</v>
      </c>
      <c r="AK418" s="5">
        <v>6473000</v>
      </c>
      <c r="AL418">
        <v>17414</v>
      </c>
      <c r="AN418">
        <v>23</v>
      </c>
      <c r="AP418" s="6"/>
      <c r="AQ418">
        <v>100313</v>
      </c>
      <c r="AT418">
        <v>1</v>
      </c>
      <c r="AU418" t="s">
        <v>14</v>
      </c>
      <c r="AV418" t="s">
        <v>2120</v>
      </c>
      <c r="AW418" t="s">
        <v>2121</v>
      </c>
      <c r="AX418">
        <v>23</v>
      </c>
      <c r="AY418" t="s">
        <v>17</v>
      </c>
      <c r="AZ418" t="s">
        <v>178</v>
      </c>
      <c r="BB418" s="6">
        <v>35300</v>
      </c>
      <c r="BC418" s="7" t="s">
        <v>19</v>
      </c>
      <c r="BE418">
        <v>4</v>
      </c>
      <c r="BF418">
        <v>311486</v>
      </c>
      <c r="BG418">
        <v>59163</v>
      </c>
      <c r="BH418" t="s">
        <v>2122</v>
      </c>
      <c r="BT418">
        <v>80285</v>
      </c>
    </row>
    <row r="419" spans="1:72" x14ac:dyDescent="0.3">
      <c r="A419">
        <v>68787</v>
      </c>
      <c r="B419">
        <v>359209</v>
      </c>
      <c r="F419" t="s">
        <v>1187</v>
      </c>
      <c r="G419" t="s">
        <v>1196</v>
      </c>
      <c r="H419" s="12" t="s">
        <v>2123</v>
      </c>
      <c r="I419" t="s">
        <v>173</v>
      </c>
      <c r="K419">
        <v>1</v>
      </c>
      <c r="L419" t="s">
        <v>3</v>
      </c>
      <c r="M419">
        <v>100313</v>
      </c>
      <c r="N419" t="s">
        <v>4</v>
      </c>
      <c r="T419" t="s">
        <v>2124</v>
      </c>
      <c r="U419" s="2">
        <v>1</v>
      </c>
      <c r="V419" t="s">
        <v>1769</v>
      </c>
      <c r="W419" t="s">
        <v>2108</v>
      </c>
      <c r="X419" s="3" t="s">
        <v>1949</v>
      </c>
      <c r="Y419" s="4">
        <v>10</v>
      </c>
      <c r="Z419">
        <v>1003</v>
      </c>
      <c r="AA419" t="s">
        <v>2108</v>
      </c>
      <c r="AB419" t="s">
        <v>2125</v>
      </c>
      <c r="AC419">
        <v>1991</v>
      </c>
      <c r="AD419">
        <v>9</v>
      </c>
      <c r="AF419" t="s">
        <v>628</v>
      </c>
      <c r="AH419" s="5">
        <v>7241.4380061900001</v>
      </c>
      <c r="AI419" s="5">
        <v>6467457.6481600003</v>
      </c>
      <c r="AJ419" s="5">
        <v>7000</v>
      </c>
      <c r="AK419" s="5">
        <v>6467000</v>
      </c>
      <c r="AL419">
        <v>707</v>
      </c>
      <c r="AM419" s="5"/>
      <c r="AN419" t="s">
        <v>2126</v>
      </c>
      <c r="AO419" s="13"/>
      <c r="BC419" s="8" t="s">
        <v>1195</v>
      </c>
      <c r="BD419" t="s">
        <v>1196</v>
      </c>
      <c r="BE419">
        <v>9</v>
      </c>
      <c r="BF419">
        <v>10439</v>
      </c>
      <c r="BG419">
        <v>59164</v>
      </c>
      <c r="BH419" t="s">
        <v>2127</v>
      </c>
      <c r="BT419">
        <v>68787</v>
      </c>
    </row>
    <row r="420" spans="1:72" x14ac:dyDescent="0.3">
      <c r="A420">
        <v>68698</v>
      </c>
      <c r="B420">
        <v>231457</v>
      </c>
      <c r="F420" t="s">
        <v>0</v>
      </c>
      <c r="G420" t="s">
        <v>1</v>
      </c>
      <c r="H420" t="s">
        <v>2128</v>
      </c>
      <c r="I420" t="s">
        <v>34</v>
      </c>
      <c r="K420">
        <v>1</v>
      </c>
      <c r="L420" t="s">
        <v>3</v>
      </c>
      <c r="M420">
        <v>100313</v>
      </c>
      <c r="N420" t="s">
        <v>4</v>
      </c>
      <c r="T420" t="s">
        <v>2124</v>
      </c>
      <c r="U420" s="2">
        <v>1</v>
      </c>
      <c r="V420" t="s">
        <v>1769</v>
      </c>
      <c r="W420" t="s">
        <v>2108</v>
      </c>
      <c r="X420" t="s">
        <v>1949</v>
      </c>
      <c r="Y420" s="4">
        <v>10</v>
      </c>
      <c r="Z420" s="5">
        <v>1003</v>
      </c>
      <c r="AA420" s="5" t="s">
        <v>2108</v>
      </c>
      <c r="AB420" t="s">
        <v>2129</v>
      </c>
      <c r="AC420">
        <v>2007</v>
      </c>
      <c r="AD420">
        <v>7</v>
      </c>
      <c r="AE420">
        <v>4</v>
      </c>
      <c r="AF420" t="s">
        <v>628</v>
      </c>
      <c r="AH420">
        <v>7162</v>
      </c>
      <c r="AI420">
        <v>6467381</v>
      </c>
      <c r="AJ420" s="5">
        <v>7000</v>
      </c>
      <c r="AK420" s="5">
        <v>6467000</v>
      </c>
      <c r="AL420">
        <v>3</v>
      </c>
      <c r="AN420">
        <v>66</v>
      </c>
      <c r="AO420" t="s">
        <v>2130</v>
      </c>
      <c r="AQ420">
        <v>100313</v>
      </c>
      <c r="AT420">
        <v>1</v>
      </c>
      <c r="AU420" t="s">
        <v>14</v>
      </c>
      <c r="AV420" t="s">
        <v>2131</v>
      </c>
      <c r="AW420" t="s">
        <v>2132</v>
      </c>
      <c r="AX420">
        <v>66</v>
      </c>
      <c r="AY420" t="s">
        <v>17</v>
      </c>
      <c r="AZ420" t="s">
        <v>2133</v>
      </c>
      <c r="BB420" s="6">
        <v>41662</v>
      </c>
      <c r="BC420" s="7" t="s">
        <v>19</v>
      </c>
      <c r="BE420">
        <v>4</v>
      </c>
      <c r="BF420">
        <v>402183</v>
      </c>
      <c r="BG420">
        <v>59165</v>
      </c>
      <c r="BH420" t="s">
        <v>2134</v>
      </c>
      <c r="BT420">
        <v>68698</v>
      </c>
    </row>
    <row r="421" spans="1:72" x14ac:dyDescent="0.3">
      <c r="A421">
        <v>68723</v>
      </c>
      <c r="B421">
        <v>248332</v>
      </c>
      <c r="F421" t="s">
        <v>0</v>
      </c>
      <c r="G421" t="s">
        <v>1</v>
      </c>
      <c r="H421" t="s">
        <v>2151</v>
      </c>
      <c r="I421" t="s">
        <v>34</v>
      </c>
      <c r="K421">
        <v>1</v>
      </c>
      <c r="L421" t="s">
        <v>3</v>
      </c>
      <c r="M421">
        <v>100313</v>
      </c>
      <c r="N421" t="s">
        <v>4</v>
      </c>
      <c r="T421" t="s">
        <v>2124</v>
      </c>
      <c r="U421" s="2">
        <v>1</v>
      </c>
      <c r="V421" t="s">
        <v>1769</v>
      </c>
      <c r="W421" t="s">
        <v>2108</v>
      </c>
      <c r="X421" t="s">
        <v>1949</v>
      </c>
      <c r="Y421" s="4">
        <v>10</v>
      </c>
      <c r="Z421" s="5">
        <v>1003</v>
      </c>
      <c r="AA421" s="5" t="s">
        <v>2108</v>
      </c>
      <c r="AB421" t="s">
        <v>2129</v>
      </c>
      <c r="AC421">
        <v>2010</v>
      </c>
      <c r="AD421">
        <v>7</v>
      </c>
      <c r="AE421">
        <v>2</v>
      </c>
      <c r="AF421" t="s">
        <v>628</v>
      </c>
      <c r="AH421">
        <v>7182</v>
      </c>
      <c r="AI421">
        <v>6467305</v>
      </c>
      <c r="AJ421" s="5">
        <v>7000</v>
      </c>
      <c r="AK421" s="5">
        <v>6467000</v>
      </c>
      <c r="AL421">
        <v>3</v>
      </c>
      <c r="AN421">
        <v>66</v>
      </c>
      <c r="AO421" t="s">
        <v>2130</v>
      </c>
      <c r="AQ421">
        <v>100313</v>
      </c>
      <c r="AT421">
        <v>1</v>
      </c>
      <c r="AU421" t="s">
        <v>14</v>
      </c>
      <c r="AV421" t="s">
        <v>2152</v>
      </c>
      <c r="AW421" t="s">
        <v>2153</v>
      </c>
      <c r="AX421">
        <v>66</v>
      </c>
      <c r="AY421" t="s">
        <v>17</v>
      </c>
      <c r="AZ421" t="s">
        <v>2133</v>
      </c>
      <c r="BB421" s="6">
        <v>41662</v>
      </c>
      <c r="BC421" s="7" t="s">
        <v>19</v>
      </c>
      <c r="BE421">
        <v>4</v>
      </c>
      <c r="BF421">
        <v>418885</v>
      </c>
      <c r="BG421">
        <v>59166</v>
      </c>
      <c r="BH421" t="s">
        <v>2154</v>
      </c>
      <c r="BT421">
        <v>68723</v>
      </c>
    </row>
    <row r="422" spans="1:72" x14ac:dyDescent="0.3">
      <c r="A422">
        <v>115226</v>
      </c>
      <c r="B422">
        <v>201581</v>
      </c>
      <c r="F422" t="s">
        <v>0</v>
      </c>
      <c r="G422" t="s">
        <v>823</v>
      </c>
      <c r="H422" t="s">
        <v>2155</v>
      </c>
      <c r="I422" t="s">
        <v>94</v>
      </c>
      <c r="K422">
        <v>1</v>
      </c>
      <c r="L422" t="s">
        <v>3</v>
      </c>
      <c r="M422">
        <v>100313</v>
      </c>
      <c r="N422" t="s">
        <v>4</v>
      </c>
      <c r="T422" t="s">
        <v>2156</v>
      </c>
      <c r="U422" s="2">
        <v>1</v>
      </c>
      <c r="V422" t="s">
        <v>1769</v>
      </c>
      <c r="W422" t="s">
        <v>1948</v>
      </c>
      <c r="X422" t="s">
        <v>1949</v>
      </c>
      <c r="Y422" s="4">
        <v>10</v>
      </c>
      <c r="Z422" s="5">
        <v>1018</v>
      </c>
      <c r="AA422" t="s">
        <v>2157</v>
      </c>
      <c r="AB422" t="s">
        <v>2158</v>
      </c>
      <c r="AC422">
        <v>2010</v>
      </c>
      <c r="AD422">
        <v>8</v>
      </c>
      <c r="AE422">
        <v>2</v>
      </c>
      <c r="AF422" t="s">
        <v>2004</v>
      </c>
      <c r="AG422" t="s">
        <v>2004</v>
      </c>
      <c r="AH422">
        <v>68778</v>
      </c>
      <c r="AI422">
        <v>6457569</v>
      </c>
      <c r="AJ422" s="5">
        <v>69000</v>
      </c>
      <c r="AK422" s="5">
        <v>6457000</v>
      </c>
      <c r="AL422">
        <v>7</v>
      </c>
      <c r="AN422">
        <v>33</v>
      </c>
      <c r="AP422" s="6"/>
      <c r="AQ422">
        <v>100313</v>
      </c>
      <c r="AT422">
        <v>1</v>
      </c>
      <c r="AU422" t="s">
        <v>14</v>
      </c>
      <c r="AV422" t="s">
        <v>2159</v>
      </c>
      <c r="AW422" t="s">
        <v>2160</v>
      </c>
      <c r="AX422">
        <v>33</v>
      </c>
      <c r="AY422" t="s">
        <v>830</v>
      </c>
      <c r="AZ422" t="s">
        <v>18</v>
      </c>
      <c r="BB422" s="6">
        <v>41689</v>
      </c>
      <c r="BC422" s="7" t="s">
        <v>19</v>
      </c>
      <c r="BE422">
        <v>4</v>
      </c>
      <c r="BF422">
        <v>352198</v>
      </c>
      <c r="BG422">
        <v>59167</v>
      </c>
      <c r="BH422" t="s">
        <v>2161</v>
      </c>
      <c r="BJ422" t="s">
        <v>2162</v>
      </c>
      <c r="BT422">
        <v>115226</v>
      </c>
    </row>
    <row r="423" spans="1:72" x14ac:dyDescent="0.3">
      <c r="A423">
        <v>117431</v>
      </c>
      <c r="B423">
        <v>187853</v>
      </c>
      <c r="F423" t="s">
        <v>764</v>
      </c>
      <c r="G423" t="s">
        <v>823</v>
      </c>
      <c r="H423">
        <v>1615</v>
      </c>
      <c r="I423" t="s">
        <v>94</v>
      </c>
      <c r="K423">
        <v>1</v>
      </c>
      <c r="L423" t="s">
        <v>3</v>
      </c>
      <c r="M423">
        <v>100313</v>
      </c>
      <c r="N423" t="s">
        <v>4</v>
      </c>
      <c r="T423" t="s">
        <v>2163</v>
      </c>
      <c r="U423" s="2">
        <v>1</v>
      </c>
      <c r="V423" t="s">
        <v>1769</v>
      </c>
      <c r="W423" t="s">
        <v>1948</v>
      </c>
      <c r="X423" t="s">
        <v>1949</v>
      </c>
      <c r="Y423" s="4">
        <v>10</v>
      </c>
      <c r="Z423" s="5">
        <v>1018</v>
      </c>
      <c r="AA423" t="s">
        <v>2157</v>
      </c>
      <c r="AB423" t="s">
        <v>2164</v>
      </c>
      <c r="AF423" t="s">
        <v>513</v>
      </c>
      <c r="AG423" t="s">
        <v>513</v>
      </c>
      <c r="AH423">
        <v>74447</v>
      </c>
      <c r="AI423">
        <v>6462625</v>
      </c>
      <c r="AJ423" s="5">
        <v>75000</v>
      </c>
      <c r="AK423" s="5">
        <v>6463000</v>
      </c>
      <c r="AL423">
        <v>71</v>
      </c>
      <c r="AN423" t="s">
        <v>767</v>
      </c>
      <c r="AQ423">
        <v>100313</v>
      </c>
      <c r="AS423" s="8" t="s">
        <v>769</v>
      </c>
      <c r="AZ423" t="s">
        <v>767</v>
      </c>
      <c r="BB423" s="6">
        <v>41689</v>
      </c>
      <c r="BC423" s="11" t="s">
        <v>770</v>
      </c>
      <c r="BE423">
        <v>5</v>
      </c>
      <c r="BF423">
        <v>1000</v>
      </c>
      <c r="BH423" t="s">
        <v>2165</v>
      </c>
      <c r="BJ423" t="s">
        <v>2165</v>
      </c>
      <c r="BL423" t="s">
        <v>2166</v>
      </c>
      <c r="BM423" t="s">
        <v>2167</v>
      </c>
      <c r="BT423">
        <v>117431</v>
      </c>
    </row>
    <row r="424" spans="1:72" x14ac:dyDescent="0.3">
      <c r="A424">
        <v>89166</v>
      </c>
      <c r="B424">
        <v>304120</v>
      </c>
      <c r="F424" t="s">
        <v>0</v>
      </c>
      <c r="G424" t="s">
        <v>1</v>
      </c>
      <c r="H424" t="s">
        <v>2168</v>
      </c>
      <c r="I424" s="1" t="str">
        <f>HYPERLINK(AP424,"Hb")</f>
        <v>Hb</v>
      </c>
      <c r="K424">
        <v>1</v>
      </c>
      <c r="L424" t="s">
        <v>3</v>
      </c>
      <c r="M424">
        <v>100313</v>
      </c>
      <c r="N424" t="s">
        <v>4</v>
      </c>
      <c r="T424" t="s">
        <v>2169</v>
      </c>
      <c r="U424" s="2">
        <v>1</v>
      </c>
      <c r="V424" t="s">
        <v>1769</v>
      </c>
      <c r="W424" t="s">
        <v>2170</v>
      </c>
      <c r="X424" t="s">
        <v>1949</v>
      </c>
      <c r="Y424" s="4">
        <v>10</v>
      </c>
      <c r="Z424" s="5">
        <v>1029</v>
      </c>
      <c r="AA424" s="5" t="s">
        <v>2170</v>
      </c>
      <c r="AB424" t="s">
        <v>2171</v>
      </c>
      <c r="AC424">
        <v>1920</v>
      </c>
      <c r="AD424">
        <v>7</v>
      </c>
      <c r="AE424">
        <v>17</v>
      </c>
      <c r="AF424" t="s">
        <v>2172</v>
      </c>
      <c r="AG424" t="s">
        <v>500</v>
      </c>
      <c r="AH424">
        <v>36347</v>
      </c>
      <c r="AI424">
        <v>6460836</v>
      </c>
      <c r="AJ424" s="5">
        <v>37000</v>
      </c>
      <c r="AK424" s="5">
        <v>6461000</v>
      </c>
      <c r="AL424">
        <v>1118</v>
      </c>
      <c r="AN424">
        <v>8</v>
      </c>
      <c r="AO424" t="s">
        <v>12</v>
      </c>
      <c r="AP424" t="s">
        <v>2173</v>
      </c>
      <c r="AQ424">
        <v>100313</v>
      </c>
      <c r="AT424">
        <v>1</v>
      </c>
      <c r="AU424" t="s">
        <v>14</v>
      </c>
      <c r="AV424" t="s">
        <v>2174</v>
      </c>
      <c r="AW424" t="s">
        <v>2175</v>
      </c>
      <c r="AX424">
        <v>8</v>
      </c>
      <c r="AY424" t="s">
        <v>17</v>
      </c>
      <c r="AZ424" t="s">
        <v>18</v>
      </c>
      <c r="BA424">
        <v>1</v>
      </c>
      <c r="BB424" s="6">
        <v>33150</v>
      </c>
      <c r="BC424" s="7" t="s">
        <v>19</v>
      </c>
      <c r="BE424">
        <v>3</v>
      </c>
      <c r="BF424">
        <v>477137</v>
      </c>
      <c r="BG424">
        <v>59169</v>
      </c>
      <c r="BH424" t="s">
        <v>2176</v>
      </c>
      <c r="BJ424" t="s">
        <v>2177</v>
      </c>
      <c r="BT424">
        <v>89166</v>
      </c>
    </row>
    <row r="425" spans="1:72" x14ac:dyDescent="0.3">
      <c r="A425">
        <v>55162</v>
      </c>
      <c r="B425">
        <v>197464</v>
      </c>
      <c r="F425" t="s">
        <v>0</v>
      </c>
      <c r="G425" t="s">
        <v>823</v>
      </c>
      <c r="H425" t="s">
        <v>2178</v>
      </c>
      <c r="I425" t="s">
        <v>94</v>
      </c>
      <c r="K425">
        <v>1</v>
      </c>
      <c r="L425" t="s">
        <v>3</v>
      </c>
      <c r="M425">
        <v>100313</v>
      </c>
      <c r="N425" t="s">
        <v>4</v>
      </c>
      <c r="T425" t="s">
        <v>2179</v>
      </c>
      <c r="U425" s="2">
        <v>1</v>
      </c>
      <c r="V425" t="s">
        <v>2180</v>
      </c>
      <c r="W425" t="s">
        <v>2181</v>
      </c>
      <c r="X425" t="s">
        <v>2182</v>
      </c>
      <c r="Y425" s="4">
        <v>11</v>
      </c>
      <c r="Z425" s="5">
        <v>1101</v>
      </c>
      <c r="AA425" s="5" t="s">
        <v>2181</v>
      </c>
      <c r="AB425" t="s">
        <v>2183</v>
      </c>
      <c r="AC425">
        <v>2004</v>
      </c>
      <c r="AD425">
        <v>8</v>
      </c>
      <c r="AE425">
        <v>20</v>
      </c>
      <c r="AF425" t="s">
        <v>2004</v>
      </c>
      <c r="AG425" t="s">
        <v>59</v>
      </c>
      <c r="AH425">
        <v>-20020</v>
      </c>
      <c r="AI425">
        <v>6505607</v>
      </c>
      <c r="AJ425" s="5">
        <v>-21000</v>
      </c>
      <c r="AK425" s="5">
        <v>6505000</v>
      </c>
      <c r="AL425">
        <v>71</v>
      </c>
      <c r="AN425">
        <v>33</v>
      </c>
      <c r="AP425" s="6"/>
      <c r="AQ425">
        <v>100313</v>
      </c>
      <c r="AT425">
        <v>1</v>
      </c>
      <c r="AU425" t="s">
        <v>14</v>
      </c>
      <c r="AV425" t="s">
        <v>2184</v>
      </c>
      <c r="AW425" t="s">
        <v>2185</v>
      </c>
      <c r="AX425">
        <v>33</v>
      </c>
      <c r="AY425" t="s">
        <v>830</v>
      </c>
      <c r="AZ425" t="s">
        <v>18</v>
      </c>
      <c r="BB425" s="6">
        <v>41689</v>
      </c>
      <c r="BC425" s="7" t="s">
        <v>19</v>
      </c>
      <c r="BE425">
        <v>4</v>
      </c>
      <c r="BF425">
        <v>348486</v>
      </c>
      <c r="BG425">
        <v>59170</v>
      </c>
      <c r="BH425" t="s">
        <v>2186</v>
      </c>
      <c r="BJ425" t="s">
        <v>2187</v>
      </c>
      <c r="BT425">
        <v>55162</v>
      </c>
    </row>
    <row r="426" spans="1:72" x14ac:dyDescent="0.3">
      <c r="A426">
        <v>6599</v>
      </c>
      <c r="B426">
        <v>304211</v>
      </c>
      <c r="F426" t="s">
        <v>0</v>
      </c>
      <c r="G426" t="s">
        <v>1</v>
      </c>
      <c r="H426" t="s">
        <v>2195</v>
      </c>
      <c r="I426" s="1" t="str">
        <f>HYPERLINK(AP426,"Hb")</f>
        <v>Hb</v>
      </c>
      <c r="K426">
        <v>1</v>
      </c>
      <c r="L426" t="s">
        <v>3</v>
      </c>
      <c r="M426">
        <v>100313</v>
      </c>
      <c r="N426" t="s">
        <v>4</v>
      </c>
      <c r="T426" t="s">
        <v>2196</v>
      </c>
      <c r="U426" s="8">
        <v>2</v>
      </c>
      <c r="V426" t="s">
        <v>2180</v>
      </c>
      <c r="W426" t="s">
        <v>2197</v>
      </c>
      <c r="X426" t="s">
        <v>2182</v>
      </c>
      <c r="Y426" s="4">
        <v>11</v>
      </c>
      <c r="Z426" s="5">
        <v>1106</v>
      </c>
      <c r="AA426" s="5" t="s">
        <v>2197</v>
      </c>
      <c r="AB426" t="s">
        <v>2197</v>
      </c>
      <c r="AC426">
        <v>1898</v>
      </c>
      <c r="AD426">
        <v>7</v>
      </c>
      <c r="AE426">
        <v>14</v>
      </c>
      <c r="AF426" t="s">
        <v>2198</v>
      </c>
      <c r="AG426" t="s">
        <v>2198</v>
      </c>
      <c r="AH426">
        <v>-50902</v>
      </c>
      <c r="AI426">
        <v>6625975</v>
      </c>
      <c r="AJ426" s="5">
        <v>-51000</v>
      </c>
      <c r="AK426" s="5">
        <v>6625000</v>
      </c>
      <c r="AL426">
        <v>2915</v>
      </c>
      <c r="AN426">
        <v>8</v>
      </c>
      <c r="AO426" t="s">
        <v>12</v>
      </c>
      <c r="AP426" t="s">
        <v>2199</v>
      </c>
      <c r="AQ426">
        <v>100313</v>
      </c>
      <c r="AT426">
        <v>1</v>
      </c>
      <c r="AU426" t="s">
        <v>14</v>
      </c>
      <c r="AV426" t="s">
        <v>2200</v>
      </c>
      <c r="AW426" t="s">
        <v>2201</v>
      </c>
      <c r="AX426">
        <v>8</v>
      </c>
      <c r="AY426" t="s">
        <v>17</v>
      </c>
      <c r="AZ426" t="s">
        <v>18</v>
      </c>
      <c r="BA426">
        <v>1</v>
      </c>
      <c r="BB426" s="6">
        <v>33150</v>
      </c>
      <c r="BC426" s="7" t="s">
        <v>19</v>
      </c>
      <c r="BE426">
        <v>3</v>
      </c>
      <c r="BF426">
        <v>477218</v>
      </c>
      <c r="BG426">
        <v>59171</v>
      </c>
      <c r="BH426" t="s">
        <v>2202</v>
      </c>
      <c r="BJ426" t="s">
        <v>2203</v>
      </c>
      <c r="BT426">
        <v>6599</v>
      </c>
    </row>
    <row r="427" spans="1:72" x14ac:dyDescent="0.3">
      <c r="A427">
        <v>18027</v>
      </c>
      <c r="B427">
        <v>265167</v>
      </c>
      <c r="F427" t="s">
        <v>0</v>
      </c>
      <c r="G427" t="s">
        <v>2204</v>
      </c>
      <c r="H427" t="s">
        <v>2205</v>
      </c>
      <c r="I427" t="s">
        <v>94</v>
      </c>
      <c r="K427">
        <v>1</v>
      </c>
      <c r="L427" t="s">
        <v>3</v>
      </c>
      <c r="M427">
        <v>100313</v>
      </c>
      <c r="N427" t="s">
        <v>4</v>
      </c>
      <c r="T427" t="s">
        <v>2206</v>
      </c>
      <c r="U427" s="8">
        <v>2</v>
      </c>
      <c r="V427" t="s">
        <v>2180</v>
      </c>
      <c r="W427" t="s">
        <v>2207</v>
      </c>
      <c r="X427" t="s">
        <v>2182</v>
      </c>
      <c r="Y427" s="4">
        <v>11</v>
      </c>
      <c r="Z427" s="5">
        <v>1120</v>
      </c>
      <c r="AA427" s="5" t="s">
        <v>2207</v>
      </c>
      <c r="AB427" t="s">
        <v>2208</v>
      </c>
      <c r="AC427">
        <v>1978</v>
      </c>
      <c r="AD427">
        <v>10</v>
      </c>
      <c r="AE427">
        <v>19</v>
      </c>
      <c r="AF427" t="s">
        <v>2209</v>
      </c>
      <c r="AG427" t="s">
        <v>2209</v>
      </c>
      <c r="AH427">
        <v>-39613</v>
      </c>
      <c r="AI427">
        <v>6551219</v>
      </c>
      <c r="AJ427" s="5">
        <v>-39000</v>
      </c>
      <c r="AK427" s="5">
        <v>6551000</v>
      </c>
      <c r="AL427">
        <v>1581</v>
      </c>
      <c r="AN427">
        <v>69</v>
      </c>
      <c r="AQ427">
        <v>100313</v>
      </c>
      <c r="AT427">
        <v>1</v>
      </c>
      <c r="AU427" t="s">
        <v>14</v>
      </c>
      <c r="AV427" t="s">
        <v>2210</v>
      </c>
      <c r="AW427" t="s">
        <v>2211</v>
      </c>
      <c r="AX427">
        <v>69</v>
      </c>
      <c r="AY427" t="s">
        <v>2212</v>
      </c>
      <c r="AZ427" t="s">
        <v>18</v>
      </c>
      <c r="BB427" s="6">
        <v>41690</v>
      </c>
      <c r="BC427" s="7" t="s">
        <v>19</v>
      </c>
      <c r="BE427">
        <v>4</v>
      </c>
      <c r="BF427">
        <v>436564</v>
      </c>
      <c r="BG427">
        <v>59172</v>
      </c>
      <c r="BH427" t="s">
        <v>2213</v>
      </c>
      <c r="BJ427" t="s">
        <v>2214</v>
      </c>
      <c r="BT427">
        <v>18027</v>
      </c>
    </row>
    <row r="428" spans="1:72" x14ac:dyDescent="0.3">
      <c r="A428">
        <v>18028</v>
      </c>
      <c r="B428">
        <v>265168</v>
      </c>
      <c r="F428" t="s">
        <v>0</v>
      </c>
      <c r="G428" t="s">
        <v>2204</v>
      </c>
      <c r="H428" t="s">
        <v>2215</v>
      </c>
      <c r="I428" t="s">
        <v>94</v>
      </c>
      <c r="K428">
        <v>1</v>
      </c>
      <c r="L428" t="s">
        <v>3</v>
      </c>
      <c r="M428">
        <v>100313</v>
      </c>
      <c r="N428" t="s">
        <v>4</v>
      </c>
      <c r="T428" t="s">
        <v>2206</v>
      </c>
      <c r="U428" s="8">
        <v>2</v>
      </c>
      <c r="V428" t="s">
        <v>2180</v>
      </c>
      <c r="W428" t="s">
        <v>2207</v>
      </c>
      <c r="X428" t="s">
        <v>2182</v>
      </c>
      <c r="Y428" s="4">
        <v>11</v>
      </c>
      <c r="Z428" s="5">
        <v>1120</v>
      </c>
      <c r="AA428" s="5" t="s">
        <v>2207</v>
      </c>
      <c r="AB428" t="s">
        <v>2216</v>
      </c>
      <c r="AC428">
        <v>1978</v>
      </c>
      <c r="AD428">
        <v>10</v>
      </c>
      <c r="AE428">
        <v>19</v>
      </c>
      <c r="AF428" t="s">
        <v>2209</v>
      </c>
      <c r="AG428" t="s">
        <v>2209</v>
      </c>
      <c r="AH428">
        <v>-39613</v>
      </c>
      <c r="AI428">
        <v>6551219</v>
      </c>
      <c r="AJ428" s="5">
        <v>-39000</v>
      </c>
      <c r="AK428" s="5">
        <v>6551000</v>
      </c>
      <c r="AL428">
        <v>1581</v>
      </c>
      <c r="AN428">
        <v>69</v>
      </c>
      <c r="AQ428">
        <v>100313</v>
      </c>
      <c r="AT428">
        <v>1</v>
      </c>
      <c r="AU428" t="s">
        <v>14</v>
      </c>
      <c r="AV428" t="s">
        <v>2210</v>
      </c>
      <c r="AW428" t="s">
        <v>2217</v>
      </c>
      <c r="AX428">
        <v>69</v>
      </c>
      <c r="AY428" t="s">
        <v>2212</v>
      </c>
      <c r="AZ428" t="s">
        <v>18</v>
      </c>
      <c r="BB428" s="6">
        <v>41690</v>
      </c>
      <c r="BC428" s="7" t="s">
        <v>19</v>
      </c>
      <c r="BE428">
        <v>4</v>
      </c>
      <c r="BF428">
        <v>436565</v>
      </c>
      <c r="BG428">
        <v>59173</v>
      </c>
      <c r="BH428" t="s">
        <v>2218</v>
      </c>
      <c r="BJ428" t="s">
        <v>2219</v>
      </c>
      <c r="BT428">
        <v>18028</v>
      </c>
    </row>
    <row r="429" spans="1:72" x14ac:dyDescent="0.3">
      <c r="A429">
        <v>60530</v>
      </c>
      <c r="B429">
        <v>140894</v>
      </c>
      <c r="F429" t="s">
        <v>0</v>
      </c>
      <c r="G429" t="s">
        <v>54</v>
      </c>
      <c r="H429" t="s">
        <v>2220</v>
      </c>
      <c r="I429" s="1" t="str">
        <f>HYPERLINK(AP429,"Hb")</f>
        <v>Hb</v>
      </c>
      <c r="K429">
        <v>1</v>
      </c>
      <c r="L429" t="s">
        <v>3</v>
      </c>
      <c r="M429">
        <v>100313</v>
      </c>
      <c r="N429" t="s">
        <v>4</v>
      </c>
      <c r="T429" t="s">
        <v>2221</v>
      </c>
      <c r="U429" s="2">
        <v>1</v>
      </c>
      <c r="V429" t="s">
        <v>2222</v>
      </c>
      <c r="W429" t="s">
        <v>2223</v>
      </c>
      <c r="X429" s="3" t="s">
        <v>2224</v>
      </c>
      <c r="Y429" s="4">
        <v>12</v>
      </c>
      <c r="Z429" s="5">
        <v>1201</v>
      </c>
      <c r="AA429" s="5" t="s">
        <v>2223</v>
      </c>
      <c r="AB429" t="s">
        <v>2225</v>
      </c>
      <c r="AC429">
        <v>1927</v>
      </c>
      <c r="AD429">
        <v>8</v>
      </c>
      <c r="AE429">
        <v>22</v>
      </c>
      <c r="AF429" t="s">
        <v>2226</v>
      </c>
      <c r="AG429" t="s">
        <v>59</v>
      </c>
      <c r="AH429">
        <v>-15005</v>
      </c>
      <c r="AI429">
        <v>6735950</v>
      </c>
      <c r="AJ429" s="5">
        <v>-15000</v>
      </c>
      <c r="AK429" s="5">
        <v>6735000</v>
      </c>
      <c r="AL429">
        <v>200</v>
      </c>
      <c r="AN429">
        <v>105</v>
      </c>
      <c r="AP429" t="s">
        <v>2227</v>
      </c>
      <c r="AQ429">
        <v>100313</v>
      </c>
      <c r="AT429">
        <v>1</v>
      </c>
      <c r="AU429" t="s">
        <v>14</v>
      </c>
      <c r="AV429" t="s">
        <v>2228</v>
      </c>
      <c r="AW429" t="s">
        <v>2229</v>
      </c>
      <c r="AX429">
        <v>105</v>
      </c>
      <c r="AY429" t="s">
        <v>64</v>
      </c>
      <c r="AZ429" t="s">
        <v>65</v>
      </c>
      <c r="BA429">
        <v>1</v>
      </c>
      <c r="BB429" s="6">
        <v>41422</v>
      </c>
      <c r="BC429" s="7" t="s">
        <v>19</v>
      </c>
      <c r="BE429">
        <v>5</v>
      </c>
      <c r="BF429">
        <v>292667</v>
      </c>
      <c r="BG429">
        <v>59176</v>
      </c>
      <c r="BH429" t="s">
        <v>2230</v>
      </c>
      <c r="BJ429" t="s">
        <v>2231</v>
      </c>
      <c r="BT429">
        <v>60530</v>
      </c>
    </row>
    <row r="430" spans="1:72" x14ac:dyDescent="0.3">
      <c r="A430">
        <v>39047</v>
      </c>
      <c r="B430">
        <v>140899</v>
      </c>
      <c r="F430" t="s">
        <v>0</v>
      </c>
      <c r="G430" t="s">
        <v>54</v>
      </c>
      <c r="H430" t="s">
        <v>2238</v>
      </c>
      <c r="I430" s="1" t="str">
        <f>HYPERLINK(AP430,"Hb")</f>
        <v>Hb</v>
      </c>
      <c r="K430">
        <v>1</v>
      </c>
      <c r="L430" t="s">
        <v>3</v>
      </c>
      <c r="M430">
        <v>100313</v>
      </c>
      <c r="N430" t="s">
        <v>4</v>
      </c>
      <c r="T430" t="s">
        <v>2239</v>
      </c>
      <c r="U430" s="2">
        <v>1</v>
      </c>
      <c r="V430" t="s">
        <v>2222</v>
      </c>
      <c r="W430" t="s">
        <v>2223</v>
      </c>
      <c r="X430" s="3" t="s">
        <v>2224</v>
      </c>
      <c r="Y430" s="4">
        <v>12</v>
      </c>
      <c r="Z430" s="5">
        <v>1201</v>
      </c>
      <c r="AA430" s="5" t="s">
        <v>2223</v>
      </c>
      <c r="AB430" t="s">
        <v>2240</v>
      </c>
      <c r="AC430">
        <v>1914</v>
      </c>
      <c r="AD430">
        <v>8</v>
      </c>
      <c r="AE430">
        <v>22</v>
      </c>
      <c r="AF430" t="s">
        <v>2241</v>
      </c>
      <c r="AG430" t="s">
        <v>59</v>
      </c>
      <c r="AH430">
        <v>-31048</v>
      </c>
      <c r="AI430">
        <v>6732699</v>
      </c>
      <c r="AJ430" s="5">
        <v>-31000</v>
      </c>
      <c r="AK430" s="5">
        <v>6733000</v>
      </c>
      <c r="AL430">
        <v>200</v>
      </c>
      <c r="AN430">
        <v>105</v>
      </c>
      <c r="AP430" t="s">
        <v>2242</v>
      </c>
      <c r="AQ430">
        <v>100313</v>
      </c>
      <c r="AT430">
        <v>1</v>
      </c>
      <c r="AU430" t="s">
        <v>14</v>
      </c>
      <c r="AV430" t="s">
        <v>2243</v>
      </c>
      <c r="AW430" t="s">
        <v>2244</v>
      </c>
      <c r="AX430">
        <v>105</v>
      </c>
      <c r="AY430" t="s">
        <v>64</v>
      </c>
      <c r="AZ430" t="s">
        <v>65</v>
      </c>
      <c r="BA430">
        <v>1</v>
      </c>
      <c r="BB430" s="6">
        <v>41422</v>
      </c>
      <c r="BC430" s="7" t="s">
        <v>19</v>
      </c>
      <c r="BE430">
        <v>5</v>
      </c>
      <c r="BF430">
        <v>292672</v>
      </c>
      <c r="BG430">
        <v>59175</v>
      </c>
      <c r="BH430" t="s">
        <v>2245</v>
      </c>
      <c r="BJ430" t="s">
        <v>2246</v>
      </c>
      <c r="BT430">
        <v>39047</v>
      </c>
    </row>
    <row r="431" spans="1:72" x14ac:dyDescent="0.3">
      <c r="A431">
        <v>24227</v>
      </c>
      <c r="B431">
        <v>140893</v>
      </c>
      <c r="F431" t="s">
        <v>0</v>
      </c>
      <c r="G431" t="s">
        <v>54</v>
      </c>
      <c r="H431" t="s">
        <v>2247</v>
      </c>
      <c r="I431" s="1" t="str">
        <f>HYPERLINK(AP431,"Hb")</f>
        <v>Hb</v>
      </c>
      <c r="K431">
        <v>1</v>
      </c>
      <c r="L431" t="s">
        <v>3</v>
      </c>
      <c r="M431">
        <v>100313</v>
      </c>
      <c r="N431" t="s">
        <v>4</v>
      </c>
      <c r="T431" t="s">
        <v>2248</v>
      </c>
      <c r="U431" s="2">
        <v>1</v>
      </c>
      <c r="V431" t="s">
        <v>2222</v>
      </c>
      <c r="W431" t="s">
        <v>2223</v>
      </c>
      <c r="X431" s="3" t="s">
        <v>2224</v>
      </c>
      <c r="Y431" s="4">
        <v>12</v>
      </c>
      <c r="Z431" s="5">
        <v>1201</v>
      </c>
      <c r="AA431" s="5" t="s">
        <v>2223</v>
      </c>
      <c r="AB431" t="s">
        <v>2249</v>
      </c>
      <c r="AC431">
        <v>1909</v>
      </c>
      <c r="AD431">
        <v>7</v>
      </c>
      <c r="AE431">
        <v>24</v>
      </c>
      <c r="AF431" t="s">
        <v>26</v>
      </c>
      <c r="AG431" t="s">
        <v>59</v>
      </c>
      <c r="AH431">
        <v>-35465</v>
      </c>
      <c r="AI431">
        <v>6734440</v>
      </c>
      <c r="AJ431" s="5">
        <v>-35000</v>
      </c>
      <c r="AK431" s="5">
        <v>6735000</v>
      </c>
      <c r="AL431">
        <v>200</v>
      </c>
      <c r="AN431">
        <v>105</v>
      </c>
      <c r="AP431" t="s">
        <v>2250</v>
      </c>
      <c r="AQ431">
        <v>100313</v>
      </c>
      <c r="AT431">
        <v>1</v>
      </c>
      <c r="AU431" t="s">
        <v>14</v>
      </c>
      <c r="AV431" t="s">
        <v>2251</v>
      </c>
      <c r="AW431" t="s">
        <v>2252</v>
      </c>
      <c r="AX431">
        <v>105</v>
      </c>
      <c r="AY431" t="s">
        <v>64</v>
      </c>
      <c r="AZ431" t="s">
        <v>65</v>
      </c>
      <c r="BA431">
        <v>1</v>
      </c>
      <c r="BB431" s="6">
        <v>41422</v>
      </c>
      <c r="BC431" s="7" t="s">
        <v>19</v>
      </c>
      <c r="BE431">
        <v>5</v>
      </c>
      <c r="BF431">
        <v>292666</v>
      </c>
      <c r="BG431">
        <v>59174</v>
      </c>
      <c r="BH431" t="s">
        <v>2253</v>
      </c>
      <c r="BJ431" t="s">
        <v>2254</v>
      </c>
      <c r="BT431">
        <v>24227</v>
      </c>
    </row>
    <row r="432" spans="1:72" x14ac:dyDescent="0.3">
      <c r="A432">
        <v>18070</v>
      </c>
      <c r="B432">
        <v>128736</v>
      </c>
      <c r="F432" t="s">
        <v>0</v>
      </c>
      <c r="G432" t="s">
        <v>32</v>
      </c>
      <c r="H432" t="s">
        <v>2255</v>
      </c>
      <c r="I432" t="s">
        <v>34</v>
      </c>
      <c r="K432">
        <v>1</v>
      </c>
      <c r="L432" t="s">
        <v>3</v>
      </c>
      <c r="M432">
        <v>100313</v>
      </c>
      <c r="N432" t="s">
        <v>4</v>
      </c>
      <c r="T432" t="s">
        <v>2256</v>
      </c>
      <c r="U432" s="2">
        <v>1</v>
      </c>
      <c r="V432" t="s">
        <v>2222</v>
      </c>
      <c r="W432" t="s">
        <v>2257</v>
      </c>
      <c r="X432" s="3" t="s">
        <v>2224</v>
      </c>
      <c r="Y432" s="4">
        <v>12</v>
      </c>
      <c r="Z432" s="5">
        <v>1219</v>
      </c>
      <c r="AA432" t="s">
        <v>2257</v>
      </c>
      <c r="AB432" t="s">
        <v>2258</v>
      </c>
      <c r="AC432">
        <v>2016</v>
      </c>
      <c r="AD432">
        <v>8</v>
      </c>
      <c r="AE432">
        <v>2</v>
      </c>
      <c r="AF432" t="s">
        <v>2259</v>
      </c>
      <c r="AH432">
        <v>-39589</v>
      </c>
      <c r="AI432">
        <v>6657672</v>
      </c>
      <c r="AJ432" s="5">
        <v>-39000</v>
      </c>
      <c r="AK432" s="5">
        <v>6657000</v>
      </c>
      <c r="AL432">
        <v>10</v>
      </c>
      <c r="AN432">
        <v>1010</v>
      </c>
      <c r="AP432" s="6" t="s">
        <v>2260</v>
      </c>
      <c r="AQ432">
        <v>100313</v>
      </c>
      <c r="AT432">
        <v>1</v>
      </c>
      <c r="AU432" t="s">
        <v>14</v>
      </c>
      <c r="AV432" t="s">
        <v>2261</v>
      </c>
      <c r="AW432" t="s">
        <v>2262</v>
      </c>
      <c r="AX432">
        <v>1010</v>
      </c>
      <c r="AY432" t="s">
        <v>42</v>
      </c>
      <c r="AZ432" t="s">
        <v>43</v>
      </c>
      <c r="BB432" s="6">
        <v>42609.630081018498</v>
      </c>
      <c r="BC432" s="7" t="s">
        <v>19</v>
      </c>
      <c r="BE432">
        <v>6</v>
      </c>
      <c r="BF432">
        <v>112181</v>
      </c>
      <c r="BG432">
        <v>59178</v>
      </c>
      <c r="BH432" t="s">
        <v>2263</v>
      </c>
      <c r="BT432">
        <v>18070</v>
      </c>
    </row>
    <row r="433" spans="1:72" x14ac:dyDescent="0.3">
      <c r="A433">
        <v>14828</v>
      </c>
      <c r="B433">
        <v>304229</v>
      </c>
      <c r="F433" t="s">
        <v>0</v>
      </c>
      <c r="G433" t="s">
        <v>1</v>
      </c>
      <c r="H433" t="s">
        <v>2283</v>
      </c>
      <c r="I433" s="1" t="str">
        <f>HYPERLINK(AP433,"Hb")</f>
        <v>Hb</v>
      </c>
      <c r="K433">
        <v>1</v>
      </c>
      <c r="L433" t="s">
        <v>3</v>
      </c>
      <c r="M433">
        <v>100313</v>
      </c>
      <c r="N433" t="s">
        <v>4</v>
      </c>
      <c r="T433" t="s">
        <v>2284</v>
      </c>
      <c r="U433" s="8">
        <v>2</v>
      </c>
      <c r="V433" t="s">
        <v>2222</v>
      </c>
      <c r="W433" t="s">
        <v>2257</v>
      </c>
      <c r="X433" s="3" t="s">
        <v>2224</v>
      </c>
      <c r="Y433" s="4">
        <v>12</v>
      </c>
      <c r="Z433" s="5">
        <v>1219</v>
      </c>
      <c r="AA433" t="s">
        <v>2257</v>
      </c>
      <c r="AB433" t="s">
        <v>2285</v>
      </c>
      <c r="AC433">
        <v>1895</v>
      </c>
      <c r="AD433">
        <v>8</v>
      </c>
      <c r="AE433">
        <v>15</v>
      </c>
      <c r="AF433" t="s">
        <v>777</v>
      </c>
      <c r="AG433" t="s">
        <v>777</v>
      </c>
      <c r="AH433">
        <v>-42011</v>
      </c>
      <c r="AI433">
        <v>6657857</v>
      </c>
      <c r="AJ433" s="5">
        <v>-43000</v>
      </c>
      <c r="AK433" s="5">
        <v>6657000</v>
      </c>
      <c r="AL433">
        <v>4389</v>
      </c>
      <c r="AN433">
        <v>8</v>
      </c>
      <c r="AO433" t="s">
        <v>12</v>
      </c>
      <c r="AP433" t="s">
        <v>2286</v>
      </c>
      <c r="AQ433">
        <v>100313</v>
      </c>
      <c r="AT433">
        <v>1</v>
      </c>
      <c r="AU433" t="s">
        <v>14</v>
      </c>
      <c r="AV433" t="s">
        <v>2287</v>
      </c>
      <c r="AW433" t="s">
        <v>2288</v>
      </c>
      <c r="AX433">
        <v>8</v>
      </c>
      <c r="AY433" t="s">
        <v>17</v>
      </c>
      <c r="AZ433" t="s">
        <v>18</v>
      </c>
      <c r="BA433">
        <v>1</v>
      </c>
      <c r="BB433" s="6">
        <v>33150</v>
      </c>
      <c r="BC433" s="7" t="s">
        <v>19</v>
      </c>
      <c r="BE433">
        <v>3</v>
      </c>
      <c r="BF433">
        <v>477236</v>
      </c>
      <c r="BG433">
        <v>59177</v>
      </c>
      <c r="BH433" t="s">
        <v>2289</v>
      </c>
      <c r="BJ433" t="s">
        <v>2290</v>
      </c>
      <c r="BT433">
        <v>14828</v>
      </c>
    </row>
    <row r="434" spans="1:72" x14ac:dyDescent="0.3">
      <c r="A434">
        <v>38581</v>
      </c>
      <c r="B434">
        <v>304240</v>
      </c>
      <c r="F434" t="s">
        <v>0</v>
      </c>
      <c r="G434" t="s">
        <v>1</v>
      </c>
      <c r="H434" t="s">
        <v>2291</v>
      </c>
      <c r="I434" s="1" t="str">
        <f>HYPERLINK(AP434,"Hb")</f>
        <v>Hb</v>
      </c>
      <c r="K434">
        <v>1</v>
      </c>
      <c r="L434" t="s">
        <v>3</v>
      </c>
      <c r="M434">
        <v>100313</v>
      </c>
      <c r="N434" t="s">
        <v>4</v>
      </c>
      <c r="T434" t="s">
        <v>2292</v>
      </c>
      <c r="U434" s="8">
        <v>2</v>
      </c>
      <c r="V434" t="s">
        <v>2222</v>
      </c>
      <c r="W434" t="s">
        <v>2293</v>
      </c>
      <c r="X434" s="3" t="s">
        <v>2224</v>
      </c>
      <c r="Y434" s="4">
        <v>12</v>
      </c>
      <c r="Z434" s="5">
        <v>1221</v>
      </c>
      <c r="AA434" s="5" t="s">
        <v>2293</v>
      </c>
      <c r="AB434" t="s">
        <v>2294</v>
      </c>
      <c r="AC434">
        <v>1924</v>
      </c>
      <c r="AD434">
        <v>7</v>
      </c>
      <c r="AE434">
        <v>22</v>
      </c>
      <c r="AF434" t="s">
        <v>977</v>
      </c>
      <c r="AG434" t="s">
        <v>977</v>
      </c>
      <c r="AH434">
        <v>-31198</v>
      </c>
      <c r="AI434">
        <v>6665487</v>
      </c>
      <c r="AJ434" s="5">
        <v>-31000</v>
      </c>
      <c r="AK434" s="5">
        <v>6665000</v>
      </c>
      <c r="AL434">
        <v>2121</v>
      </c>
      <c r="AN434">
        <v>8</v>
      </c>
      <c r="AO434" t="s">
        <v>12</v>
      </c>
      <c r="AP434" t="s">
        <v>2295</v>
      </c>
      <c r="AQ434">
        <v>100313</v>
      </c>
      <c r="AT434">
        <v>1</v>
      </c>
      <c r="AU434" t="s">
        <v>14</v>
      </c>
      <c r="AV434" t="s">
        <v>2296</v>
      </c>
      <c r="AW434" t="s">
        <v>2297</v>
      </c>
      <c r="AX434">
        <v>8</v>
      </c>
      <c r="AY434" t="s">
        <v>17</v>
      </c>
      <c r="AZ434" t="s">
        <v>18</v>
      </c>
      <c r="BA434">
        <v>1</v>
      </c>
      <c r="BB434" s="6">
        <v>33150</v>
      </c>
      <c r="BC434" s="7" t="s">
        <v>19</v>
      </c>
      <c r="BE434">
        <v>3</v>
      </c>
      <c r="BF434">
        <v>477248</v>
      </c>
      <c r="BG434">
        <v>59179</v>
      </c>
      <c r="BH434" t="s">
        <v>2298</v>
      </c>
      <c r="BJ434" t="s">
        <v>2299</v>
      </c>
      <c r="BT434">
        <v>38581</v>
      </c>
    </row>
    <row r="435" spans="1:72" x14ac:dyDescent="0.3">
      <c r="A435">
        <v>86234</v>
      </c>
      <c r="B435">
        <v>140891</v>
      </c>
      <c r="F435" t="s">
        <v>0</v>
      </c>
      <c r="G435" t="s">
        <v>54</v>
      </c>
      <c r="H435" t="s">
        <v>2300</v>
      </c>
      <c r="I435" s="1" t="str">
        <f>HYPERLINK(AP435,"Hb")</f>
        <v>Hb</v>
      </c>
      <c r="K435">
        <v>1</v>
      </c>
      <c r="L435" t="s">
        <v>3</v>
      </c>
      <c r="M435">
        <v>100313</v>
      </c>
      <c r="N435" t="s">
        <v>4</v>
      </c>
      <c r="T435" t="s">
        <v>2301</v>
      </c>
      <c r="U435" s="2">
        <v>1</v>
      </c>
      <c r="V435" t="s">
        <v>2222</v>
      </c>
      <c r="W435" t="s">
        <v>2302</v>
      </c>
      <c r="X435" s="3" t="s">
        <v>2224</v>
      </c>
      <c r="Y435" s="4">
        <v>12</v>
      </c>
      <c r="Z435" s="5">
        <v>1228</v>
      </c>
      <c r="AA435" s="5" t="s">
        <v>2303</v>
      </c>
      <c r="AB435" t="s">
        <v>2304</v>
      </c>
      <c r="AC435">
        <v>1923</v>
      </c>
      <c r="AD435">
        <v>8</v>
      </c>
      <c r="AE435">
        <v>31</v>
      </c>
      <c r="AF435" t="s">
        <v>2305</v>
      </c>
      <c r="AG435" t="s">
        <v>59</v>
      </c>
      <c r="AH435">
        <v>30829</v>
      </c>
      <c r="AI435">
        <v>6689129</v>
      </c>
      <c r="AJ435" s="5">
        <v>31000</v>
      </c>
      <c r="AK435" s="5">
        <v>6689000</v>
      </c>
      <c r="AL435">
        <v>200</v>
      </c>
      <c r="AN435">
        <v>105</v>
      </c>
      <c r="AP435" t="s">
        <v>2306</v>
      </c>
      <c r="AQ435">
        <v>100313</v>
      </c>
      <c r="AT435">
        <v>1</v>
      </c>
      <c r="AU435" t="s">
        <v>14</v>
      </c>
      <c r="AV435" t="s">
        <v>2307</v>
      </c>
      <c r="AW435" t="s">
        <v>2308</v>
      </c>
      <c r="AX435">
        <v>105</v>
      </c>
      <c r="AY435" t="s">
        <v>64</v>
      </c>
      <c r="AZ435" t="s">
        <v>65</v>
      </c>
      <c r="BA435">
        <v>1</v>
      </c>
      <c r="BB435" s="6">
        <v>43531</v>
      </c>
      <c r="BC435" s="7" t="s">
        <v>19</v>
      </c>
      <c r="BE435">
        <v>5</v>
      </c>
      <c r="BF435">
        <v>292664</v>
      </c>
      <c r="BG435">
        <v>59183</v>
      </c>
      <c r="BH435" t="s">
        <v>2309</v>
      </c>
      <c r="BJ435" t="s">
        <v>2310</v>
      </c>
      <c r="BT435">
        <v>86234</v>
      </c>
    </row>
    <row r="436" spans="1:72" x14ac:dyDescent="0.3">
      <c r="A436">
        <v>86243</v>
      </c>
      <c r="B436">
        <v>147186</v>
      </c>
      <c r="F436" t="s">
        <v>0</v>
      </c>
      <c r="G436" t="s">
        <v>54</v>
      </c>
      <c r="H436" t="s">
        <v>2311</v>
      </c>
      <c r="I436" s="1" t="str">
        <f>HYPERLINK(AP436,"Hb")</f>
        <v>Hb</v>
      </c>
      <c r="K436">
        <v>1</v>
      </c>
      <c r="L436" t="s">
        <v>3</v>
      </c>
      <c r="M436">
        <v>100313</v>
      </c>
      <c r="N436" t="s">
        <v>4</v>
      </c>
      <c r="T436" t="s">
        <v>2301</v>
      </c>
      <c r="U436" s="2">
        <v>1</v>
      </c>
      <c r="V436" t="s">
        <v>2222</v>
      </c>
      <c r="W436" t="s">
        <v>2302</v>
      </c>
      <c r="X436" s="3" t="s">
        <v>2224</v>
      </c>
      <c r="Y436" s="4">
        <v>12</v>
      </c>
      <c r="Z436" s="5">
        <v>1228</v>
      </c>
      <c r="AA436" s="5" t="s">
        <v>2303</v>
      </c>
      <c r="AB436" t="s">
        <v>2312</v>
      </c>
      <c r="AC436">
        <v>1923</v>
      </c>
      <c r="AD436">
        <v>8</v>
      </c>
      <c r="AE436">
        <v>31</v>
      </c>
      <c r="AF436" t="s">
        <v>2305</v>
      </c>
      <c r="AG436" t="s">
        <v>2305</v>
      </c>
      <c r="AH436">
        <v>30829</v>
      </c>
      <c r="AI436">
        <v>6689129</v>
      </c>
      <c r="AJ436" s="5">
        <v>31000</v>
      </c>
      <c r="AK436" s="5">
        <v>6689000</v>
      </c>
      <c r="AL436">
        <v>200</v>
      </c>
      <c r="AN436">
        <v>105</v>
      </c>
      <c r="AP436" t="s">
        <v>2313</v>
      </c>
      <c r="AQ436">
        <v>100313</v>
      </c>
      <c r="AT436">
        <v>1</v>
      </c>
      <c r="AU436" t="s">
        <v>14</v>
      </c>
      <c r="AV436" t="s">
        <v>2307</v>
      </c>
      <c r="AW436" t="s">
        <v>2314</v>
      </c>
      <c r="AX436">
        <v>105</v>
      </c>
      <c r="AY436" t="s">
        <v>64</v>
      </c>
      <c r="AZ436" t="s">
        <v>65</v>
      </c>
      <c r="BA436">
        <v>1</v>
      </c>
      <c r="BB436" s="6">
        <v>43543</v>
      </c>
      <c r="BC436" s="7" t="s">
        <v>19</v>
      </c>
      <c r="BE436">
        <v>5</v>
      </c>
      <c r="BF436">
        <v>297925</v>
      </c>
      <c r="BG436">
        <v>59180</v>
      </c>
      <c r="BH436" t="s">
        <v>2315</v>
      </c>
      <c r="BJ436" t="s">
        <v>2316</v>
      </c>
      <c r="BT436">
        <v>86243</v>
      </c>
    </row>
    <row r="437" spans="1:72" x14ac:dyDescent="0.3">
      <c r="A437">
        <v>85907</v>
      </c>
      <c r="B437">
        <v>304235</v>
      </c>
      <c r="F437" t="s">
        <v>0</v>
      </c>
      <c r="G437" t="s">
        <v>1</v>
      </c>
      <c r="H437" t="s">
        <v>2317</v>
      </c>
      <c r="I437" s="1" t="str">
        <f>HYPERLINK(AP437,"Hb")</f>
        <v>Hb</v>
      </c>
      <c r="K437">
        <v>1</v>
      </c>
      <c r="L437" t="s">
        <v>3</v>
      </c>
      <c r="M437">
        <v>100313</v>
      </c>
      <c r="N437" t="s">
        <v>4</v>
      </c>
      <c r="T437" t="s">
        <v>2301</v>
      </c>
      <c r="U437" s="8">
        <v>2</v>
      </c>
      <c r="V437" t="s">
        <v>2222</v>
      </c>
      <c r="W437" t="s">
        <v>2302</v>
      </c>
      <c r="X437" s="3" t="s">
        <v>2224</v>
      </c>
      <c r="Y437" s="4">
        <v>12</v>
      </c>
      <c r="Z437" s="5">
        <v>1228</v>
      </c>
      <c r="AA437" s="5" t="s">
        <v>2303</v>
      </c>
      <c r="AB437" t="s">
        <v>2318</v>
      </c>
      <c r="AC437">
        <v>1950</v>
      </c>
      <c r="AD437">
        <v>7</v>
      </c>
      <c r="AE437">
        <v>27</v>
      </c>
      <c r="AF437" t="s">
        <v>2319</v>
      </c>
      <c r="AG437" t="s">
        <v>2319</v>
      </c>
      <c r="AH437">
        <v>30326</v>
      </c>
      <c r="AI437">
        <v>6688720</v>
      </c>
      <c r="AJ437" s="5">
        <v>31000</v>
      </c>
      <c r="AK437" s="5">
        <v>6689000</v>
      </c>
      <c r="AL437">
        <v>1610</v>
      </c>
      <c r="AN437">
        <v>8</v>
      </c>
      <c r="AO437" t="s">
        <v>12</v>
      </c>
      <c r="AP437" t="s">
        <v>2320</v>
      </c>
      <c r="AQ437">
        <v>100313</v>
      </c>
      <c r="AT437">
        <v>1</v>
      </c>
      <c r="AU437" t="s">
        <v>14</v>
      </c>
      <c r="AV437" t="s">
        <v>2321</v>
      </c>
      <c r="AW437" t="s">
        <v>2322</v>
      </c>
      <c r="AX437">
        <v>8</v>
      </c>
      <c r="AY437" t="s">
        <v>17</v>
      </c>
      <c r="AZ437" t="s">
        <v>18</v>
      </c>
      <c r="BA437">
        <v>1</v>
      </c>
      <c r="BB437" s="6">
        <v>33150</v>
      </c>
      <c r="BC437" s="7" t="s">
        <v>19</v>
      </c>
      <c r="BE437">
        <v>3</v>
      </c>
      <c r="BF437">
        <v>477242</v>
      </c>
      <c r="BG437">
        <v>59182</v>
      </c>
      <c r="BH437" t="s">
        <v>2323</v>
      </c>
      <c r="BJ437" t="s">
        <v>2324</v>
      </c>
      <c r="BT437">
        <v>85907</v>
      </c>
    </row>
    <row r="438" spans="1:72" x14ac:dyDescent="0.3">
      <c r="A438">
        <v>92867</v>
      </c>
      <c r="B438">
        <v>140892</v>
      </c>
      <c r="F438" t="s">
        <v>0</v>
      </c>
      <c r="G438" t="s">
        <v>54</v>
      </c>
      <c r="H438" t="s">
        <v>2325</v>
      </c>
      <c r="I438" s="1" t="str">
        <f>HYPERLINK(AP438,"Hb")</f>
        <v>Hb</v>
      </c>
      <c r="K438">
        <v>1</v>
      </c>
      <c r="L438" t="s">
        <v>3</v>
      </c>
      <c r="M438">
        <v>100313</v>
      </c>
      <c r="N438" t="s">
        <v>4</v>
      </c>
      <c r="T438" t="s">
        <v>2326</v>
      </c>
      <c r="U438" s="9">
        <v>3</v>
      </c>
      <c r="V438" t="s">
        <v>2222</v>
      </c>
      <c r="W438" t="s">
        <v>2302</v>
      </c>
      <c r="X438" s="3" t="s">
        <v>2224</v>
      </c>
      <c r="Y438" s="4">
        <v>12</v>
      </c>
      <c r="Z438" s="5">
        <v>1228</v>
      </c>
      <c r="AA438" s="5" t="s">
        <v>2303</v>
      </c>
      <c r="AB438" t="s">
        <v>2327</v>
      </c>
      <c r="AC438">
        <v>1950</v>
      </c>
      <c r="AD438">
        <v>8</v>
      </c>
      <c r="AE438">
        <v>3</v>
      </c>
      <c r="AF438" t="s">
        <v>2328</v>
      </c>
      <c r="AG438" t="s">
        <v>59</v>
      </c>
      <c r="AH438">
        <v>44466</v>
      </c>
      <c r="AI438">
        <v>6691937</v>
      </c>
      <c r="AJ438" s="5">
        <v>45000</v>
      </c>
      <c r="AK438" s="5">
        <v>6691000</v>
      </c>
      <c r="AL438">
        <v>58656</v>
      </c>
      <c r="AN438">
        <v>105</v>
      </c>
      <c r="AO438" t="s">
        <v>2329</v>
      </c>
      <c r="AP438" t="s">
        <v>2330</v>
      </c>
      <c r="AQ438">
        <v>100313</v>
      </c>
      <c r="AT438">
        <v>1</v>
      </c>
      <c r="AU438" t="s">
        <v>14</v>
      </c>
      <c r="AV438" t="s">
        <v>2331</v>
      </c>
      <c r="AW438" t="s">
        <v>2332</v>
      </c>
      <c r="AX438">
        <v>105</v>
      </c>
      <c r="AY438" t="s">
        <v>64</v>
      </c>
      <c r="AZ438" t="s">
        <v>65</v>
      </c>
      <c r="BA438">
        <v>1</v>
      </c>
      <c r="BB438" s="6">
        <v>43103</v>
      </c>
      <c r="BC438" s="7" t="s">
        <v>19</v>
      </c>
      <c r="BE438">
        <v>5</v>
      </c>
      <c r="BF438">
        <v>292665</v>
      </c>
      <c r="BG438">
        <v>59181</v>
      </c>
      <c r="BH438" t="s">
        <v>2333</v>
      </c>
      <c r="BJ438" t="s">
        <v>2334</v>
      </c>
      <c r="BT438">
        <v>92867</v>
      </c>
    </row>
    <row r="439" spans="1:72" x14ac:dyDescent="0.3">
      <c r="A439">
        <v>110477</v>
      </c>
      <c r="B439">
        <v>140887</v>
      </c>
      <c r="F439" t="s">
        <v>0</v>
      </c>
      <c r="G439" t="s">
        <v>54</v>
      </c>
      <c r="H439" t="s">
        <v>2335</v>
      </c>
      <c r="I439" s="1" t="str">
        <f>HYPERLINK(AP439,"Hb")</f>
        <v>Hb</v>
      </c>
      <c r="K439">
        <v>1</v>
      </c>
      <c r="L439" t="s">
        <v>3</v>
      </c>
      <c r="M439">
        <v>100313</v>
      </c>
      <c r="N439" t="s">
        <v>4</v>
      </c>
      <c r="T439" t="s">
        <v>2336</v>
      </c>
      <c r="U439" s="2">
        <v>1</v>
      </c>
      <c r="V439" t="s">
        <v>2222</v>
      </c>
      <c r="W439" t="s">
        <v>2337</v>
      </c>
      <c r="X439" s="3" t="s">
        <v>2224</v>
      </c>
      <c r="Y439" s="4">
        <v>12</v>
      </c>
      <c r="Z439" s="5">
        <v>1233</v>
      </c>
      <c r="AA439" s="5" t="s">
        <v>2337</v>
      </c>
      <c r="AB439" t="s">
        <v>2338</v>
      </c>
      <c r="AC439">
        <v>1918</v>
      </c>
      <c r="AD439">
        <v>1</v>
      </c>
      <c r="AE439">
        <v>1</v>
      </c>
      <c r="AF439" t="s">
        <v>2339</v>
      </c>
      <c r="AG439" t="s">
        <v>59</v>
      </c>
      <c r="AH439">
        <v>59036</v>
      </c>
      <c r="AI439">
        <v>6741597</v>
      </c>
      <c r="AJ439" s="5">
        <v>59000</v>
      </c>
      <c r="AK439" s="5">
        <v>6741000</v>
      </c>
      <c r="AL439">
        <v>200</v>
      </c>
      <c r="AN439">
        <v>105</v>
      </c>
      <c r="AP439" t="s">
        <v>2340</v>
      </c>
      <c r="AQ439">
        <v>100313</v>
      </c>
      <c r="AT439">
        <v>1</v>
      </c>
      <c r="AU439" t="s">
        <v>14</v>
      </c>
      <c r="AV439" t="s">
        <v>2341</v>
      </c>
      <c r="AW439" t="s">
        <v>2342</v>
      </c>
      <c r="AX439">
        <v>105</v>
      </c>
      <c r="AY439" t="s">
        <v>64</v>
      </c>
      <c r="AZ439" t="s">
        <v>65</v>
      </c>
      <c r="BA439">
        <v>1</v>
      </c>
      <c r="BB439" s="6">
        <v>43682</v>
      </c>
      <c r="BC439" s="7" t="s">
        <v>19</v>
      </c>
      <c r="BE439">
        <v>5</v>
      </c>
      <c r="BF439">
        <v>292660</v>
      </c>
      <c r="BG439">
        <v>59184</v>
      </c>
      <c r="BH439" t="s">
        <v>2343</v>
      </c>
      <c r="BJ439" t="s">
        <v>2344</v>
      </c>
      <c r="BT439">
        <v>110477</v>
      </c>
    </row>
    <row r="440" spans="1:72" x14ac:dyDescent="0.3">
      <c r="A440">
        <v>88499</v>
      </c>
      <c r="B440">
        <v>147229</v>
      </c>
      <c r="F440" t="s">
        <v>0</v>
      </c>
      <c r="G440" t="s">
        <v>54</v>
      </c>
      <c r="H440" t="s">
        <v>2345</v>
      </c>
      <c r="I440" s="1" t="str">
        <f>HYPERLINK(AP440,"Hb")</f>
        <v>Hb</v>
      </c>
      <c r="K440">
        <v>1</v>
      </c>
      <c r="L440" t="s">
        <v>3</v>
      </c>
      <c r="M440">
        <v>100313</v>
      </c>
      <c r="N440" t="s">
        <v>4</v>
      </c>
      <c r="T440" t="s">
        <v>2346</v>
      </c>
      <c r="U440" s="9">
        <v>3</v>
      </c>
      <c r="V440" t="s">
        <v>2222</v>
      </c>
      <c r="W440" t="s">
        <v>2347</v>
      </c>
      <c r="X440" s="3" t="s">
        <v>2224</v>
      </c>
      <c r="Y440" s="4">
        <v>12</v>
      </c>
      <c r="Z440" s="5">
        <v>1235</v>
      </c>
      <c r="AA440" s="5" t="s">
        <v>2347</v>
      </c>
      <c r="AB440" t="s">
        <v>2348</v>
      </c>
      <c r="AC440">
        <v>1914</v>
      </c>
      <c r="AD440">
        <v>8</v>
      </c>
      <c r="AE440">
        <v>8</v>
      </c>
      <c r="AF440" t="s">
        <v>2349</v>
      </c>
      <c r="AG440" t="s">
        <v>2349</v>
      </c>
      <c r="AH440">
        <v>35026</v>
      </c>
      <c r="AI440">
        <v>6757699</v>
      </c>
      <c r="AJ440" s="5">
        <v>35000</v>
      </c>
      <c r="AK440" s="5">
        <v>6757000</v>
      </c>
      <c r="AL440">
        <v>44057</v>
      </c>
      <c r="AN440">
        <v>105</v>
      </c>
      <c r="AO440" t="s">
        <v>2350</v>
      </c>
      <c r="AP440" t="s">
        <v>2351</v>
      </c>
      <c r="AQ440">
        <v>100313</v>
      </c>
      <c r="AT440">
        <v>1</v>
      </c>
      <c r="AU440" t="s">
        <v>14</v>
      </c>
      <c r="AV440" t="s">
        <v>2352</v>
      </c>
      <c r="AW440" t="s">
        <v>2353</v>
      </c>
      <c r="AX440">
        <v>105</v>
      </c>
      <c r="AY440" t="s">
        <v>64</v>
      </c>
      <c r="AZ440" t="s">
        <v>65</v>
      </c>
      <c r="BA440">
        <v>1</v>
      </c>
      <c r="BB440" s="6">
        <v>43472</v>
      </c>
      <c r="BC440" s="7" t="s">
        <v>19</v>
      </c>
      <c r="BE440">
        <v>5</v>
      </c>
      <c r="BF440">
        <v>297960</v>
      </c>
      <c r="BG440">
        <v>59185</v>
      </c>
      <c r="BH440" t="s">
        <v>2354</v>
      </c>
      <c r="BJ440" t="s">
        <v>2355</v>
      </c>
      <c r="BT440">
        <v>88499</v>
      </c>
    </row>
    <row r="441" spans="1:72" x14ac:dyDescent="0.3">
      <c r="A441">
        <v>73308</v>
      </c>
      <c r="B441">
        <v>140888</v>
      </c>
      <c r="F441" t="s">
        <v>0</v>
      </c>
      <c r="G441" t="s">
        <v>54</v>
      </c>
      <c r="H441" t="s">
        <v>2356</v>
      </c>
      <c r="I441" s="1" t="str">
        <f>HYPERLINK(AP441,"Hb")</f>
        <v>Hb</v>
      </c>
      <c r="K441">
        <v>1</v>
      </c>
      <c r="L441" t="s">
        <v>3</v>
      </c>
      <c r="M441">
        <v>100313</v>
      </c>
      <c r="N441" t="s">
        <v>4</v>
      </c>
      <c r="T441" t="s">
        <v>2357</v>
      </c>
      <c r="U441" s="9">
        <v>3</v>
      </c>
      <c r="V441" t="s">
        <v>2222</v>
      </c>
      <c r="W441" t="s">
        <v>2358</v>
      </c>
      <c r="X441" s="3" t="s">
        <v>2224</v>
      </c>
      <c r="Y441" s="4">
        <v>12</v>
      </c>
      <c r="Z441" s="5">
        <v>1238</v>
      </c>
      <c r="AA441" s="5" t="s">
        <v>2358</v>
      </c>
      <c r="AB441" t="s">
        <v>2359</v>
      </c>
      <c r="AC441">
        <v>1893</v>
      </c>
      <c r="AD441">
        <v>9</v>
      </c>
      <c r="AE441">
        <v>14</v>
      </c>
      <c r="AF441" t="s">
        <v>2360</v>
      </c>
      <c r="AG441" t="s">
        <v>59</v>
      </c>
      <c r="AH441">
        <v>12068</v>
      </c>
      <c r="AI441">
        <v>6725728</v>
      </c>
      <c r="AJ441" s="5">
        <v>13000</v>
      </c>
      <c r="AK441" s="5">
        <v>6725000</v>
      </c>
      <c r="AL441">
        <v>30972</v>
      </c>
      <c r="AN441">
        <v>105</v>
      </c>
      <c r="AO441" t="s">
        <v>2361</v>
      </c>
      <c r="AP441" t="s">
        <v>2362</v>
      </c>
      <c r="AQ441">
        <v>100313</v>
      </c>
      <c r="AT441">
        <v>1</v>
      </c>
      <c r="AU441" t="s">
        <v>14</v>
      </c>
      <c r="AV441" t="s">
        <v>2363</v>
      </c>
      <c r="AW441" t="s">
        <v>2364</v>
      </c>
      <c r="AX441">
        <v>105</v>
      </c>
      <c r="AY441" t="s">
        <v>64</v>
      </c>
      <c r="AZ441" t="s">
        <v>65</v>
      </c>
      <c r="BA441">
        <v>1</v>
      </c>
      <c r="BB441" s="6">
        <v>40835</v>
      </c>
      <c r="BC441" s="7" t="s">
        <v>19</v>
      </c>
      <c r="BE441">
        <v>5</v>
      </c>
      <c r="BF441">
        <v>292661</v>
      </c>
      <c r="BG441">
        <v>59186</v>
      </c>
      <c r="BH441" t="s">
        <v>2365</v>
      </c>
      <c r="BJ441" t="s">
        <v>2366</v>
      </c>
      <c r="BT441">
        <v>73308</v>
      </c>
    </row>
    <row r="442" spans="1:72" x14ac:dyDescent="0.3">
      <c r="A442">
        <v>73624</v>
      </c>
      <c r="B442">
        <v>304243</v>
      </c>
      <c r="F442" t="s">
        <v>0</v>
      </c>
      <c r="G442" t="s">
        <v>1</v>
      </c>
      <c r="H442" t="s">
        <v>2367</v>
      </c>
      <c r="I442" s="1" t="str">
        <f>HYPERLINK(AP442,"Hb")</f>
        <v>Hb</v>
      </c>
      <c r="K442">
        <v>1</v>
      </c>
      <c r="L442" t="s">
        <v>3</v>
      </c>
      <c r="M442">
        <v>100313</v>
      </c>
      <c r="N442" t="s">
        <v>4</v>
      </c>
      <c r="T442" t="s">
        <v>2357</v>
      </c>
      <c r="U442" s="9">
        <v>3</v>
      </c>
      <c r="V442" t="s">
        <v>2222</v>
      </c>
      <c r="W442" t="s">
        <v>2358</v>
      </c>
      <c r="X442" s="3" t="s">
        <v>2224</v>
      </c>
      <c r="Y442" s="4">
        <v>12</v>
      </c>
      <c r="Z442" s="5">
        <v>1238</v>
      </c>
      <c r="AA442" s="5" t="s">
        <v>2358</v>
      </c>
      <c r="AB442" t="s">
        <v>2368</v>
      </c>
      <c r="AC442">
        <v>1910</v>
      </c>
      <c r="AD442">
        <v>10</v>
      </c>
      <c r="AE442">
        <v>19</v>
      </c>
      <c r="AF442" t="s">
        <v>2369</v>
      </c>
      <c r="AG442" t="s">
        <v>2369</v>
      </c>
      <c r="AH442">
        <v>12068</v>
      </c>
      <c r="AI442">
        <v>6725728</v>
      </c>
      <c r="AJ442" s="5">
        <v>13000</v>
      </c>
      <c r="AK442" s="5">
        <v>6725000</v>
      </c>
      <c r="AL442">
        <v>30972</v>
      </c>
      <c r="AN442">
        <v>8</v>
      </c>
      <c r="AO442" t="s">
        <v>2361</v>
      </c>
      <c r="AP442" t="s">
        <v>2370</v>
      </c>
      <c r="AQ442">
        <v>100313</v>
      </c>
      <c r="AT442">
        <v>1</v>
      </c>
      <c r="AU442" t="s">
        <v>14</v>
      </c>
      <c r="AV442" t="s">
        <v>2363</v>
      </c>
      <c r="AW442" t="s">
        <v>2371</v>
      </c>
      <c r="AX442">
        <v>8</v>
      </c>
      <c r="AY442" t="s">
        <v>17</v>
      </c>
      <c r="AZ442" t="s">
        <v>18</v>
      </c>
      <c r="BA442">
        <v>1</v>
      </c>
      <c r="BB442" s="6">
        <v>33150</v>
      </c>
      <c r="BC442" s="7" t="s">
        <v>19</v>
      </c>
      <c r="BE442">
        <v>3</v>
      </c>
      <c r="BF442">
        <v>477251</v>
      </c>
      <c r="BG442">
        <v>59187</v>
      </c>
      <c r="BH442" t="s">
        <v>2372</v>
      </c>
      <c r="BJ442" t="s">
        <v>2373</v>
      </c>
      <c r="BT442">
        <v>73624</v>
      </c>
    </row>
    <row r="443" spans="1:72" x14ac:dyDescent="0.3">
      <c r="A443">
        <v>112284</v>
      </c>
      <c r="B443">
        <v>304255</v>
      </c>
      <c r="F443" t="s">
        <v>0</v>
      </c>
      <c r="G443" t="s">
        <v>1</v>
      </c>
      <c r="H443" t="s">
        <v>2374</v>
      </c>
      <c r="I443" s="1" t="str">
        <f>HYPERLINK(AP443,"Hb")</f>
        <v>Hb</v>
      </c>
      <c r="K443">
        <v>1</v>
      </c>
      <c r="L443" t="s">
        <v>3</v>
      </c>
      <c r="M443">
        <v>100313</v>
      </c>
      <c r="N443" t="s">
        <v>4</v>
      </c>
      <c r="T443" t="s">
        <v>2375</v>
      </c>
      <c r="U443" s="8">
        <v>2</v>
      </c>
      <c r="V443" t="s">
        <v>2222</v>
      </c>
      <c r="W443" t="s">
        <v>2376</v>
      </c>
      <c r="X443" s="3" t="s">
        <v>2377</v>
      </c>
      <c r="Y443" s="4">
        <v>14</v>
      </c>
      <c r="Z443" s="5">
        <v>1419</v>
      </c>
      <c r="AA443" s="5" t="s">
        <v>2378</v>
      </c>
      <c r="AB443" t="s">
        <v>2379</v>
      </c>
      <c r="AC443">
        <v>1970</v>
      </c>
      <c r="AD443">
        <v>8</v>
      </c>
      <c r="AE443">
        <v>2</v>
      </c>
      <c r="AF443" t="s">
        <v>368</v>
      </c>
      <c r="AG443" t="s">
        <v>368</v>
      </c>
      <c r="AH443">
        <v>61571</v>
      </c>
      <c r="AI443">
        <v>6810806</v>
      </c>
      <c r="AJ443" s="5">
        <v>61000</v>
      </c>
      <c r="AK443" s="5">
        <v>6811000</v>
      </c>
      <c r="AL443">
        <v>1581</v>
      </c>
      <c r="AN443">
        <v>8</v>
      </c>
      <c r="AO443" t="s">
        <v>12</v>
      </c>
      <c r="AP443" t="s">
        <v>2380</v>
      </c>
      <c r="AQ443">
        <v>100313</v>
      </c>
      <c r="AT443">
        <v>1</v>
      </c>
      <c r="AU443" t="s">
        <v>14</v>
      </c>
      <c r="AV443" t="s">
        <v>2381</v>
      </c>
      <c r="AW443" t="s">
        <v>2382</v>
      </c>
      <c r="AX443">
        <v>8</v>
      </c>
      <c r="AY443" t="s">
        <v>17</v>
      </c>
      <c r="AZ443" t="s">
        <v>18</v>
      </c>
      <c r="BA443">
        <v>1</v>
      </c>
      <c r="BB443" s="6">
        <v>37003</v>
      </c>
      <c r="BC443" s="7" t="s">
        <v>19</v>
      </c>
      <c r="BE443">
        <v>3</v>
      </c>
      <c r="BF443">
        <v>477263</v>
      </c>
      <c r="BG443">
        <v>59191</v>
      </c>
      <c r="BH443" t="s">
        <v>2383</v>
      </c>
      <c r="BJ443" t="s">
        <v>2384</v>
      </c>
      <c r="BT443">
        <v>112284</v>
      </c>
    </row>
    <row r="444" spans="1:72" x14ac:dyDescent="0.3">
      <c r="A444">
        <v>111634</v>
      </c>
      <c r="B444">
        <v>140900</v>
      </c>
      <c r="F444" t="s">
        <v>0</v>
      </c>
      <c r="G444" t="s">
        <v>54</v>
      </c>
      <c r="H444" t="s">
        <v>2385</v>
      </c>
      <c r="I444" s="1" t="str">
        <f>HYPERLINK(AP444,"Hb")</f>
        <v>Hb</v>
      </c>
      <c r="K444">
        <v>1</v>
      </c>
      <c r="L444" t="s">
        <v>3</v>
      </c>
      <c r="M444">
        <v>100313</v>
      </c>
      <c r="N444" t="s">
        <v>4</v>
      </c>
      <c r="T444" t="s">
        <v>2386</v>
      </c>
      <c r="U444" s="9">
        <v>3</v>
      </c>
      <c r="V444" t="s">
        <v>2222</v>
      </c>
      <c r="W444" t="s">
        <v>2376</v>
      </c>
      <c r="X444" s="3" t="s">
        <v>2377</v>
      </c>
      <c r="Y444" s="4">
        <v>14</v>
      </c>
      <c r="Z444" s="5">
        <v>1419</v>
      </c>
      <c r="AA444" s="5" t="s">
        <v>2378</v>
      </c>
      <c r="AB444" t="s">
        <v>2387</v>
      </c>
      <c r="AC444">
        <v>1918</v>
      </c>
      <c r="AD444">
        <v>8</v>
      </c>
      <c r="AE444">
        <v>1</v>
      </c>
      <c r="AF444" t="s">
        <v>2388</v>
      </c>
      <c r="AG444" t="s">
        <v>59</v>
      </c>
      <c r="AH444">
        <v>60788</v>
      </c>
      <c r="AI444">
        <v>6821382</v>
      </c>
      <c r="AJ444" s="5">
        <v>61000</v>
      </c>
      <c r="AK444" s="5">
        <v>6821000</v>
      </c>
      <c r="AL444">
        <v>41299</v>
      </c>
      <c r="AN444">
        <v>105</v>
      </c>
      <c r="AO444" t="s">
        <v>2389</v>
      </c>
      <c r="AP444" t="s">
        <v>2390</v>
      </c>
      <c r="AQ444">
        <v>100313</v>
      </c>
      <c r="AT444">
        <v>1</v>
      </c>
      <c r="AU444" t="s">
        <v>14</v>
      </c>
      <c r="AV444" t="s">
        <v>2391</v>
      </c>
      <c r="AW444" t="s">
        <v>2392</v>
      </c>
      <c r="AX444">
        <v>105</v>
      </c>
      <c r="AY444" t="s">
        <v>64</v>
      </c>
      <c r="AZ444" t="s">
        <v>65</v>
      </c>
      <c r="BA444">
        <v>1</v>
      </c>
      <c r="BB444" s="6">
        <v>42522</v>
      </c>
      <c r="BC444" s="7" t="s">
        <v>19</v>
      </c>
      <c r="BE444">
        <v>5</v>
      </c>
      <c r="BF444">
        <v>292673</v>
      </c>
      <c r="BG444">
        <v>59188</v>
      </c>
      <c r="BH444" t="s">
        <v>2393</v>
      </c>
      <c r="BJ444" t="s">
        <v>2394</v>
      </c>
      <c r="BT444">
        <v>111634</v>
      </c>
    </row>
    <row r="445" spans="1:72" x14ac:dyDescent="0.3">
      <c r="A445">
        <v>111793</v>
      </c>
      <c r="B445">
        <v>149244</v>
      </c>
      <c r="F445" t="s">
        <v>0</v>
      </c>
      <c r="G445" t="s">
        <v>54</v>
      </c>
      <c r="H445" t="s">
        <v>2395</v>
      </c>
      <c r="I445" t="s">
        <v>94</v>
      </c>
      <c r="K445">
        <v>1</v>
      </c>
      <c r="L445" t="s">
        <v>3</v>
      </c>
      <c r="M445">
        <v>100313</v>
      </c>
      <c r="N445" t="s">
        <v>4</v>
      </c>
      <c r="T445" t="s">
        <v>2386</v>
      </c>
      <c r="U445" s="9">
        <v>3</v>
      </c>
      <c r="V445" t="s">
        <v>2222</v>
      </c>
      <c r="W445" t="s">
        <v>2376</v>
      </c>
      <c r="X445" s="3" t="s">
        <v>2377</v>
      </c>
      <c r="Y445" s="4">
        <v>14</v>
      </c>
      <c r="Z445" s="5">
        <v>1419</v>
      </c>
      <c r="AA445" s="5" t="s">
        <v>2378</v>
      </c>
      <c r="AB445" t="s">
        <v>2396</v>
      </c>
      <c r="AC445">
        <v>1964</v>
      </c>
      <c r="AD445">
        <v>9</v>
      </c>
      <c r="AE445">
        <v>2</v>
      </c>
      <c r="AF445" t="s">
        <v>2397</v>
      </c>
      <c r="AG445" t="s">
        <v>59</v>
      </c>
      <c r="AH445">
        <v>60788</v>
      </c>
      <c r="AI445">
        <v>6821382</v>
      </c>
      <c r="AJ445" s="5">
        <v>61000</v>
      </c>
      <c r="AK445" s="5">
        <v>6821000</v>
      </c>
      <c r="AL445">
        <v>41299</v>
      </c>
      <c r="AN445">
        <v>105</v>
      </c>
      <c r="AO445" t="s">
        <v>2398</v>
      </c>
      <c r="AP445" s="6"/>
      <c r="AQ445">
        <v>100313</v>
      </c>
      <c r="AT445">
        <v>1</v>
      </c>
      <c r="AU445" t="s">
        <v>14</v>
      </c>
      <c r="AV445" t="s">
        <v>2391</v>
      </c>
      <c r="AW445" t="s">
        <v>2399</v>
      </c>
      <c r="AX445">
        <v>105</v>
      </c>
      <c r="AY445" t="s">
        <v>64</v>
      </c>
      <c r="AZ445" t="s">
        <v>65</v>
      </c>
      <c r="BB445" s="6">
        <v>40835</v>
      </c>
      <c r="BC445" s="7" t="s">
        <v>19</v>
      </c>
      <c r="BE445">
        <v>5</v>
      </c>
      <c r="BF445">
        <v>299636</v>
      </c>
      <c r="BG445">
        <v>59189</v>
      </c>
      <c r="BH445" t="s">
        <v>2400</v>
      </c>
      <c r="BJ445" t="s">
        <v>2401</v>
      </c>
      <c r="BT445">
        <v>111793</v>
      </c>
    </row>
    <row r="446" spans="1:72" x14ac:dyDescent="0.3">
      <c r="A446">
        <v>111806</v>
      </c>
      <c r="B446">
        <v>152612</v>
      </c>
      <c r="F446" t="s">
        <v>0</v>
      </c>
      <c r="G446" t="s">
        <v>92</v>
      </c>
      <c r="H446" t="s">
        <v>2402</v>
      </c>
      <c r="I446" t="s">
        <v>94</v>
      </c>
      <c r="K446">
        <v>1</v>
      </c>
      <c r="L446" t="s">
        <v>3</v>
      </c>
      <c r="M446">
        <v>100313</v>
      </c>
      <c r="N446" t="s">
        <v>4</v>
      </c>
      <c r="T446" t="s">
        <v>2386</v>
      </c>
      <c r="U446" s="9">
        <v>3</v>
      </c>
      <c r="V446" t="s">
        <v>2222</v>
      </c>
      <c r="W446" t="s">
        <v>2376</v>
      </c>
      <c r="X446" s="3" t="s">
        <v>2377</v>
      </c>
      <c r="Y446" s="4">
        <v>14</v>
      </c>
      <c r="Z446" s="5">
        <v>1419</v>
      </c>
      <c r="AA446" s="5" t="s">
        <v>2378</v>
      </c>
      <c r="AB446" t="s">
        <v>2403</v>
      </c>
      <c r="AC446">
        <v>1964</v>
      </c>
      <c r="AD446">
        <v>9</v>
      </c>
      <c r="AE446">
        <v>2</v>
      </c>
      <c r="AF446" t="s">
        <v>2404</v>
      </c>
      <c r="AG446" t="s">
        <v>59</v>
      </c>
      <c r="AH446">
        <v>60788</v>
      </c>
      <c r="AI446">
        <v>6821382</v>
      </c>
      <c r="AJ446" s="5">
        <v>61000</v>
      </c>
      <c r="AK446" s="5">
        <v>6821000</v>
      </c>
      <c r="AL446">
        <v>41299</v>
      </c>
      <c r="AN446">
        <v>117</v>
      </c>
      <c r="AO446" t="s">
        <v>2405</v>
      </c>
      <c r="AP446" s="6"/>
      <c r="AQ446">
        <v>100313</v>
      </c>
      <c r="AT446">
        <v>1</v>
      </c>
      <c r="AU446" t="s">
        <v>14</v>
      </c>
      <c r="AV446" t="s">
        <v>2391</v>
      </c>
      <c r="AW446" t="s">
        <v>2406</v>
      </c>
      <c r="AX446">
        <v>117</v>
      </c>
      <c r="AY446" t="s">
        <v>100</v>
      </c>
      <c r="AZ446" t="s">
        <v>101</v>
      </c>
      <c r="BB446" s="6">
        <v>40184</v>
      </c>
      <c r="BC446" s="7" t="s">
        <v>19</v>
      </c>
      <c r="BE446">
        <v>5</v>
      </c>
      <c r="BF446">
        <v>302385</v>
      </c>
      <c r="BG446">
        <v>59190</v>
      </c>
      <c r="BH446" t="s">
        <v>2407</v>
      </c>
      <c r="BJ446" t="s">
        <v>2408</v>
      </c>
      <c r="BT446">
        <v>111806</v>
      </c>
    </row>
    <row r="447" spans="1:72" x14ac:dyDescent="0.3">
      <c r="A447">
        <v>61239</v>
      </c>
      <c r="B447">
        <v>169711</v>
      </c>
      <c r="F447" t="s">
        <v>0</v>
      </c>
      <c r="G447" t="s">
        <v>1</v>
      </c>
      <c r="H447" t="s">
        <v>2409</v>
      </c>
      <c r="I447" t="s">
        <v>173</v>
      </c>
      <c r="K447">
        <v>1</v>
      </c>
      <c r="L447" t="s">
        <v>3</v>
      </c>
      <c r="M447">
        <v>100313</v>
      </c>
      <c r="N447" t="s">
        <v>4</v>
      </c>
      <c r="T447" t="s">
        <v>2410</v>
      </c>
      <c r="U447" s="9">
        <v>3</v>
      </c>
      <c r="V447" t="s">
        <v>2222</v>
      </c>
      <c r="W447" t="s">
        <v>2411</v>
      </c>
      <c r="X447" s="3" t="s">
        <v>2377</v>
      </c>
      <c r="Y447" s="4">
        <v>14</v>
      </c>
      <c r="Z447" s="5">
        <v>1428</v>
      </c>
      <c r="AA447" s="5" t="s">
        <v>2411</v>
      </c>
      <c r="AB447" t="s">
        <v>2412</v>
      </c>
      <c r="AC447">
        <v>1953</v>
      </c>
      <c r="AD447">
        <v>6</v>
      </c>
      <c r="AE447">
        <v>23</v>
      </c>
      <c r="AF447" t="s">
        <v>2413</v>
      </c>
      <c r="AG447" t="s">
        <v>2413</v>
      </c>
      <c r="AH447">
        <v>-13605</v>
      </c>
      <c r="AI447">
        <v>6852487</v>
      </c>
      <c r="AJ447" s="5">
        <v>-13000</v>
      </c>
      <c r="AK447" s="5">
        <v>6853000</v>
      </c>
      <c r="AL447">
        <v>11180</v>
      </c>
      <c r="AN447">
        <v>23</v>
      </c>
      <c r="AP447" s="6"/>
      <c r="AQ447">
        <v>100313</v>
      </c>
      <c r="AT447">
        <v>1</v>
      </c>
      <c r="AU447" t="s">
        <v>14</v>
      </c>
      <c r="AV447" t="s">
        <v>2414</v>
      </c>
      <c r="AW447" t="s">
        <v>2415</v>
      </c>
      <c r="AX447">
        <v>23</v>
      </c>
      <c r="AY447" t="s">
        <v>17</v>
      </c>
      <c r="AZ447" t="s">
        <v>178</v>
      </c>
      <c r="BB447" s="6">
        <v>37021</v>
      </c>
      <c r="BC447" s="7" t="s">
        <v>19</v>
      </c>
      <c r="BE447">
        <v>4</v>
      </c>
      <c r="BF447">
        <v>318819</v>
      </c>
      <c r="BG447">
        <v>59192</v>
      </c>
      <c r="BH447" t="s">
        <v>2416</v>
      </c>
      <c r="BT447">
        <v>61239</v>
      </c>
    </row>
    <row r="448" spans="1:72" x14ac:dyDescent="0.3">
      <c r="A448">
        <v>84687</v>
      </c>
      <c r="B448">
        <v>140901</v>
      </c>
      <c r="F448" t="s">
        <v>0</v>
      </c>
      <c r="G448" t="s">
        <v>54</v>
      </c>
      <c r="H448" t="s">
        <v>2417</v>
      </c>
      <c r="I448" s="1" t="str">
        <f>HYPERLINK(AP448,"Hb")</f>
        <v>Hb</v>
      </c>
      <c r="K448">
        <v>1</v>
      </c>
      <c r="L448" t="s">
        <v>3</v>
      </c>
      <c r="M448">
        <v>100313</v>
      </c>
      <c r="N448" t="s">
        <v>4</v>
      </c>
      <c r="T448" t="s">
        <v>2418</v>
      </c>
      <c r="U448" s="9">
        <v>3</v>
      </c>
      <c r="V448" t="s">
        <v>2222</v>
      </c>
      <c r="W448" t="s">
        <v>2419</v>
      </c>
      <c r="X448" s="3" t="s">
        <v>2377</v>
      </c>
      <c r="Y448" s="4">
        <v>14</v>
      </c>
      <c r="Z448" s="5">
        <v>1431</v>
      </c>
      <c r="AA448" t="s">
        <v>2420</v>
      </c>
      <c r="AB448" t="s">
        <v>2421</v>
      </c>
      <c r="AC448">
        <v>1902</v>
      </c>
      <c r="AD448">
        <v>7</v>
      </c>
      <c r="AE448">
        <v>1</v>
      </c>
      <c r="AF448" t="s">
        <v>2422</v>
      </c>
      <c r="AG448" t="s">
        <v>59</v>
      </c>
      <c r="AH448">
        <v>26790</v>
      </c>
      <c r="AI448">
        <v>6847503</v>
      </c>
      <c r="AJ448" s="5">
        <v>27000</v>
      </c>
      <c r="AK448" s="5">
        <v>6847000</v>
      </c>
      <c r="AL448">
        <v>48599</v>
      </c>
      <c r="AN448">
        <v>105</v>
      </c>
      <c r="AO448" t="s">
        <v>2423</v>
      </c>
      <c r="AP448" t="s">
        <v>2424</v>
      </c>
      <c r="AQ448">
        <v>100313</v>
      </c>
      <c r="AT448">
        <v>1</v>
      </c>
      <c r="AU448" t="s">
        <v>14</v>
      </c>
      <c r="AV448" t="s">
        <v>2425</v>
      </c>
      <c r="AW448" t="s">
        <v>2426</v>
      </c>
      <c r="AX448">
        <v>105</v>
      </c>
      <c r="AY448" t="s">
        <v>64</v>
      </c>
      <c r="AZ448" t="s">
        <v>65</v>
      </c>
      <c r="BA448">
        <v>1</v>
      </c>
      <c r="BB448" s="6">
        <v>40835</v>
      </c>
      <c r="BC448" s="7" t="s">
        <v>19</v>
      </c>
      <c r="BE448">
        <v>5</v>
      </c>
      <c r="BF448">
        <v>292674</v>
      </c>
      <c r="BG448">
        <v>59193</v>
      </c>
      <c r="BH448" t="s">
        <v>2427</v>
      </c>
      <c r="BJ448" t="s">
        <v>2428</v>
      </c>
      <c r="BT448">
        <v>84687</v>
      </c>
    </row>
    <row r="449" spans="1:72" x14ac:dyDescent="0.3">
      <c r="A449">
        <v>404702</v>
      </c>
      <c r="B449">
        <v>216302</v>
      </c>
      <c r="F449" t="s">
        <v>0</v>
      </c>
      <c r="G449" t="s">
        <v>1154</v>
      </c>
      <c r="H449" t="s">
        <v>2441</v>
      </c>
      <c r="I449" s="1" t="str">
        <f>HYPERLINK(AP449,"Hb")</f>
        <v>Hb</v>
      </c>
      <c r="K449">
        <v>1</v>
      </c>
      <c r="L449" t="s">
        <v>3</v>
      </c>
      <c r="M449">
        <v>100313</v>
      </c>
      <c r="N449" t="s">
        <v>4</v>
      </c>
      <c r="T449" t="s">
        <v>2442</v>
      </c>
      <c r="U449" s="2">
        <v>1</v>
      </c>
      <c r="V449" t="s">
        <v>2443</v>
      </c>
      <c r="W449" t="s">
        <v>2444</v>
      </c>
      <c r="X449" s="3" t="s">
        <v>2445</v>
      </c>
      <c r="Y449" s="4">
        <v>16</v>
      </c>
      <c r="Z449" s="5">
        <v>1601</v>
      </c>
      <c r="AA449" s="5" t="s">
        <v>2444</v>
      </c>
      <c r="AB449" t="s">
        <v>2446</v>
      </c>
      <c r="AC449">
        <v>1906</v>
      </c>
      <c r="AD449">
        <v>9</v>
      </c>
      <c r="AE449">
        <v>22</v>
      </c>
      <c r="AF449" t="s">
        <v>2447</v>
      </c>
      <c r="AG449" t="s">
        <v>59</v>
      </c>
      <c r="AH449">
        <v>267968</v>
      </c>
      <c r="AI449">
        <v>7039216</v>
      </c>
      <c r="AJ449" s="5">
        <v>267000</v>
      </c>
      <c r="AK449" s="5">
        <v>7039000</v>
      </c>
      <c r="AL449">
        <v>707</v>
      </c>
      <c r="AN449">
        <v>37</v>
      </c>
      <c r="AP449" t="s">
        <v>2448</v>
      </c>
      <c r="AQ449">
        <v>100313</v>
      </c>
      <c r="AT449">
        <v>1</v>
      </c>
      <c r="AU449" t="s">
        <v>14</v>
      </c>
      <c r="AV449" t="s">
        <v>2449</v>
      </c>
      <c r="AW449" t="s">
        <v>2450</v>
      </c>
      <c r="AX449">
        <v>37</v>
      </c>
      <c r="AY449" t="s">
        <v>1163</v>
      </c>
      <c r="AZ449" t="s">
        <v>18</v>
      </c>
      <c r="BA449">
        <v>1</v>
      </c>
      <c r="BB449" s="6">
        <v>41767</v>
      </c>
      <c r="BC449" s="7" t="s">
        <v>19</v>
      </c>
      <c r="BE449">
        <v>4</v>
      </c>
      <c r="BF449">
        <v>370723</v>
      </c>
      <c r="BG449">
        <v>59194</v>
      </c>
      <c r="BH449" t="s">
        <v>2451</v>
      </c>
      <c r="BJ449" t="s">
        <v>2452</v>
      </c>
      <c r="BT449">
        <v>404702</v>
      </c>
    </row>
    <row r="450" spans="1:72" x14ac:dyDescent="0.3">
      <c r="A450">
        <v>404703</v>
      </c>
      <c r="B450">
        <v>216303</v>
      </c>
      <c r="F450" t="s">
        <v>0</v>
      </c>
      <c r="G450" t="s">
        <v>1154</v>
      </c>
      <c r="H450" t="s">
        <v>2453</v>
      </c>
      <c r="I450" s="1" t="str">
        <f>HYPERLINK(AP450,"Hb")</f>
        <v>Hb</v>
      </c>
      <c r="K450">
        <v>1</v>
      </c>
      <c r="L450" t="s">
        <v>3</v>
      </c>
      <c r="M450">
        <v>100313</v>
      </c>
      <c r="N450" t="s">
        <v>4</v>
      </c>
      <c r="T450" t="s">
        <v>2442</v>
      </c>
      <c r="U450" s="2">
        <v>1</v>
      </c>
      <c r="V450" t="s">
        <v>2443</v>
      </c>
      <c r="W450" t="s">
        <v>2444</v>
      </c>
      <c r="X450" s="3" t="s">
        <v>2445</v>
      </c>
      <c r="Y450" s="4">
        <v>16</v>
      </c>
      <c r="Z450" s="5">
        <v>1601</v>
      </c>
      <c r="AA450" s="5" t="s">
        <v>2444</v>
      </c>
      <c r="AB450" t="s">
        <v>2454</v>
      </c>
      <c r="AC450">
        <v>1906</v>
      </c>
      <c r="AD450">
        <v>9</v>
      </c>
      <c r="AE450">
        <v>22</v>
      </c>
      <c r="AF450" t="s">
        <v>2447</v>
      </c>
      <c r="AG450" t="s">
        <v>59</v>
      </c>
      <c r="AH450">
        <v>267968</v>
      </c>
      <c r="AI450">
        <v>7039216</v>
      </c>
      <c r="AJ450" s="5">
        <v>267000</v>
      </c>
      <c r="AK450" s="5">
        <v>7039000</v>
      </c>
      <c r="AL450">
        <v>707</v>
      </c>
      <c r="AN450">
        <v>37</v>
      </c>
      <c r="AP450" t="s">
        <v>2455</v>
      </c>
      <c r="AQ450">
        <v>100313</v>
      </c>
      <c r="AT450">
        <v>1</v>
      </c>
      <c r="AU450" t="s">
        <v>14</v>
      </c>
      <c r="AV450" t="s">
        <v>2449</v>
      </c>
      <c r="AW450" t="s">
        <v>2456</v>
      </c>
      <c r="AX450">
        <v>37</v>
      </c>
      <c r="AY450" t="s">
        <v>1163</v>
      </c>
      <c r="AZ450" t="s">
        <v>18</v>
      </c>
      <c r="BA450">
        <v>1</v>
      </c>
      <c r="BB450" s="6">
        <v>41767</v>
      </c>
      <c r="BC450" s="7" t="s">
        <v>19</v>
      </c>
      <c r="BE450">
        <v>4</v>
      </c>
      <c r="BF450">
        <v>370724</v>
      </c>
      <c r="BG450">
        <v>59195</v>
      </c>
      <c r="BH450" t="s">
        <v>2457</v>
      </c>
      <c r="BJ450" t="s">
        <v>2458</v>
      </c>
      <c r="BT450">
        <v>404703</v>
      </c>
    </row>
    <row r="451" spans="1:72" x14ac:dyDescent="0.3">
      <c r="A451">
        <v>414104</v>
      </c>
      <c r="B451">
        <v>203796</v>
      </c>
      <c r="F451" t="s">
        <v>0</v>
      </c>
      <c r="G451" t="s">
        <v>1154</v>
      </c>
      <c r="H451" t="s">
        <v>2459</v>
      </c>
      <c r="I451" s="1" t="str">
        <f>HYPERLINK(AP451,"Hb")</f>
        <v>Hb</v>
      </c>
      <c r="K451">
        <v>1</v>
      </c>
      <c r="L451" t="s">
        <v>3</v>
      </c>
      <c r="M451">
        <v>100313</v>
      </c>
      <c r="N451" t="s">
        <v>4</v>
      </c>
      <c r="T451" t="s">
        <v>2460</v>
      </c>
      <c r="U451" s="2">
        <v>1</v>
      </c>
      <c r="V451" t="s">
        <v>2443</v>
      </c>
      <c r="W451" t="s">
        <v>2444</v>
      </c>
      <c r="X451" s="3" t="s">
        <v>2445</v>
      </c>
      <c r="Y451" s="4">
        <v>16</v>
      </c>
      <c r="Z451" s="5">
        <v>1601</v>
      </c>
      <c r="AA451" s="5" t="s">
        <v>2444</v>
      </c>
      <c r="AB451" t="s">
        <v>2461</v>
      </c>
      <c r="AC451">
        <v>1942</v>
      </c>
      <c r="AD451">
        <v>8</v>
      </c>
      <c r="AE451">
        <v>31</v>
      </c>
      <c r="AF451" t="s">
        <v>2462</v>
      </c>
      <c r="AG451" t="s">
        <v>59</v>
      </c>
      <c r="AH451">
        <v>269867</v>
      </c>
      <c r="AI451">
        <v>7038027</v>
      </c>
      <c r="AJ451" s="5">
        <v>269000</v>
      </c>
      <c r="AK451" s="5">
        <v>7039000</v>
      </c>
      <c r="AL451">
        <v>707</v>
      </c>
      <c r="AN451">
        <v>37</v>
      </c>
      <c r="AP451" t="s">
        <v>2463</v>
      </c>
      <c r="AQ451">
        <v>100313</v>
      </c>
      <c r="AT451">
        <v>1</v>
      </c>
      <c r="AU451" t="s">
        <v>14</v>
      </c>
      <c r="AV451" t="s">
        <v>2464</v>
      </c>
      <c r="AW451" t="s">
        <v>2465</v>
      </c>
      <c r="AX451">
        <v>37</v>
      </c>
      <c r="AY451" t="s">
        <v>1163</v>
      </c>
      <c r="AZ451" t="s">
        <v>18</v>
      </c>
      <c r="BA451">
        <v>1</v>
      </c>
      <c r="BB451" s="6">
        <v>41767</v>
      </c>
      <c r="BC451" s="7" t="s">
        <v>19</v>
      </c>
      <c r="BE451">
        <v>4</v>
      </c>
      <c r="BF451">
        <v>359346</v>
      </c>
      <c r="BG451">
        <v>59197</v>
      </c>
      <c r="BH451" t="s">
        <v>2466</v>
      </c>
      <c r="BJ451" t="s">
        <v>2467</v>
      </c>
      <c r="BT451">
        <v>414104</v>
      </c>
    </row>
    <row r="452" spans="1:72" x14ac:dyDescent="0.3">
      <c r="A452">
        <v>414418</v>
      </c>
      <c r="B452">
        <v>216304</v>
      </c>
      <c r="F452" t="s">
        <v>0</v>
      </c>
      <c r="G452" t="s">
        <v>1154</v>
      </c>
      <c r="H452" t="s">
        <v>2468</v>
      </c>
      <c r="I452" s="1" t="str">
        <f>HYPERLINK(AP452,"Hb")</f>
        <v>Hb</v>
      </c>
      <c r="K452">
        <v>1</v>
      </c>
      <c r="L452" t="s">
        <v>3</v>
      </c>
      <c r="M452">
        <v>100313</v>
      </c>
      <c r="N452" t="s">
        <v>4</v>
      </c>
      <c r="T452" t="s">
        <v>2460</v>
      </c>
      <c r="U452" s="2">
        <v>1</v>
      </c>
      <c r="V452" t="s">
        <v>2443</v>
      </c>
      <c r="W452" t="s">
        <v>2444</v>
      </c>
      <c r="X452" s="3" t="s">
        <v>2445</v>
      </c>
      <c r="Y452" s="4">
        <v>16</v>
      </c>
      <c r="Z452" s="5">
        <v>1601</v>
      </c>
      <c r="AA452" s="5" t="s">
        <v>2444</v>
      </c>
      <c r="AB452" t="s">
        <v>2469</v>
      </c>
      <c r="AC452">
        <v>1952</v>
      </c>
      <c r="AD452">
        <v>6</v>
      </c>
      <c r="AE452">
        <v>28</v>
      </c>
      <c r="AF452" t="s">
        <v>2462</v>
      </c>
      <c r="AG452" t="s">
        <v>59</v>
      </c>
      <c r="AH452">
        <v>269867</v>
      </c>
      <c r="AI452">
        <v>7038027</v>
      </c>
      <c r="AJ452" s="5">
        <v>269000</v>
      </c>
      <c r="AK452" s="5">
        <v>7039000</v>
      </c>
      <c r="AL452">
        <v>707</v>
      </c>
      <c r="AN452">
        <v>37</v>
      </c>
      <c r="AP452" t="s">
        <v>2470</v>
      </c>
      <c r="AQ452">
        <v>100313</v>
      </c>
      <c r="AT452">
        <v>1</v>
      </c>
      <c r="AU452" t="s">
        <v>14</v>
      </c>
      <c r="AV452" t="s">
        <v>2464</v>
      </c>
      <c r="AW452" t="s">
        <v>2471</v>
      </c>
      <c r="AX452">
        <v>37</v>
      </c>
      <c r="AY452" t="s">
        <v>1163</v>
      </c>
      <c r="AZ452" t="s">
        <v>18</v>
      </c>
      <c r="BA452">
        <v>1</v>
      </c>
      <c r="BB452" s="6">
        <v>41767</v>
      </c>
      <c r="BC452" s="7" t="s">
        <v>19</v>
      </c>
      <c r="BE452">
        <v>4</v>
      </c>
      <c r="BF452">
        <v>370725</v>
      </c>
      <c r="BG452">
        <v>59198</v>
      </c>
      <c r="BH452" t="s">
        <v>2472</v>
      </c>
      <c r="BJ452" t="s">
        <v>2473</v>
      </c>
      <c r="BT452">
        <v>414418</v>
      </c>
    </row>
    <row r="453" spans="1:72" x14ac:dyDescent="0.3">
      <c r="A453">
        <v>414416</v>
      </c>
      <c r="B453">
        <v>216299</v>
      </c>
      <c r="F453" t="s">
        <v>0</v>
      </c>
      <c r="G453" t="s">
        <v>1154</v>
      </c>
      <c r="H453" t="s">
        <v>2474</v>
      </c>
      <c r="I453" s="1" t="str">
        <f>HYPERLINK(AP453,"Hb")</f>
        <v>Hb</v>
      </c>
      <c r="K453">
        <v>1</v>
      </c>
      <c r="L453" t="s">
        <v>3</v>
      </c>
      <c r="M453">
        <v>100313</v>
      </c>
      <c r="N453" t="s">
        <v>4</v>
      </c>
      <c r="T453" t="s">
        <v>2460</v>
      </c>
      <c r="U453" s="2">
        <v>1</v>
      </c>
      <c r="V453" t="s">
        <v>2443</v>
      </c>
      <c r="W453" t="s">
        <v>2444</v>
      </c>
      <c r="X453" s="3" t="s">
        <v>2445</v>
      </c>
      <c r="Y453" s="4">
        <v>16</v>
      </c>
      <c r="Z453" s="5">
        <v>1601</v>
      </c>
      <c r="AA453" s="5" t="s">
        <v>2444</v>
      </c>
      <c r="AB453" t="s">
        <v>2475</v>
      </c>
      <c r="AC453">
        <v>1956</v>
      </c>
      <c r="AD453">
        <v>8</v>
      </c>
      <c r="AE453">
        <v>17</v>
      </c>
      <c r="AF453" t="s">
        <v>2462</v>
      </c>
      <c r="AG453" t="s">
        <v>59</v>
      </c>
      <c r="AH453">
        <v>269867</v>
      </c>
      <c r="AI453">
        <v>7038027</v>
      </c>
      <c r="AJ453" s="5">
        <v>269000</v>
      </c>
      <c r="AK453" s="5">
        <v>7039000</v>
      </c>
      <c r="AL453">
        <v>707</v>
      </c>
      <c r="AN453">
        <v>37</v>
      </c>
      <c r="AP453" t="s">
        <v>2476</v>
      </c>
      <c r="AQ453">
        <v>100313</v>
      </c>
      <c r="AT453">
        <v>1</v>
      </c>
      <c r="AU453" t="s">
        <v>14</v>
      </c>
      <c r="AV453" t="s">
        <v>2464</v>
      </c>
      <c r="AW453" t="s">
        <v>2477</v>
      </c>
      <c r="AX453">
        <v>37</v>
      </c>
      <c r="AY453" t="s">
        <v>1163</v>
      </c>
      <c r="AZ453" t="s">
        <v>18</v>
      </c>
      <c r="BA453">
        <v>1</v>
      </c>
      <c r="BB453" s="6">
        <v>41767</v>
      </c>
      <c r="BC453" s="7" t="s">
        <v>19</v>
      </c>
      <c r="BE453">
        <v>4</v>
      </c>
      <c r="BF453">
        <v>370720</v>
      </c>
      <c r="BG453">
        <v>59199</v>
      </c>
      <c r="BH453" t="s">
        <v>2478</v>
      </c>
      <c r="BJ453" t="s">
        <v>2479</v>
      </c>
      <c r="BT453">
        <v>414416</v>
      </c>
    </row>
    <row r="454" spans="1:72" x14ac:dyDescent="0.3">
      <c r="A454">
        <v>414417</v>
      </c>
      <c r="B454">
        <v>216300</v>
      </c>
      <c r="F454" t="s">
        <v>0</v>
      </c>
      <c r="G454" t="s">
        <v>1154</v>
      </c>
      <c r="H454" t="s">
        <v>2480</v>
      </c>
      <c r="I454" s="1" t="str">
        <f>HYPERLINK(AP454,"Hb")</f>
        <v>Hb</v>
      </c>
      <c r="K454">
        <v>1</v>
      </c>
      <c r="L454" t="s">
        <v>3</v>
      </c>
      <c r="M454">
        <v>100313</v>
      </c>
      <c r="N454" t="s">
        <v>4</v>
      </c>
      <c r="T454" t="s">
        <v>2460</v>
      </c>
      <c r="U454" s="2">
        <v>1</v>
      </c>
      <c r="V454" t="s">
        <v>2443</v>
      </c>
      <c r="W454" t="s">
        <v>2444</v>
      </c>
      <c r="X454" s="3" t="s">
        <v>2445</v>
      </c>
      <c r="Y454" s="4">
        <v>16</v>
      </c>
      <c r="Z454" s="5">
        <v>1601</v>
      </c>
      <c r="AA454" s="5" t="s">
        <v>2444</v>
      </c>
      <c r="AB454" t="s">
        <v>2469</v>
      </c>
      <c r="AC454">
        <v>1956</v>
      </c>
      <c r="AD454">
        <v>8</v>
      </c>
      <c r="AE454">
        <v>17</v>
      </c>
      <c r="AF454" t="s">
        <v>2462</v>
      </c>
      <c r="AG454" t="s">
        <v>59</v>
      </c>
      <c r="AH454">
        <v>269867</v>
      </c>
      <c r="AI454">
        <v>7038027</v>
      </c>
      <c r="AJ454" s="5">
        <v>269000</v>
      </c>
      <c r="AK454" s="5">
        <v>7039000</v>
      </c>
      <c r="AL454">
        <v>707</v>
      </c>
      <c r="AN454">
        <v>37</v>
      </c>
      <c r="AP454" t="s">
        <v>2481</v>
      </c>
      <c r="AQ454">
        <v>100313</v>
      </c>
      <c r="AT454">
        <v>1</v>
      </c>
      <c r="AU454" t="s">
        <v>14</v>
      </c>
      <c r="AV454" t="s">
        <v>2464</v>
      </c>
      <c r="AW454" t="s">
        <v>2482</v>
      </c>
      <c r="AX454">
        <v>37</v>
      </c>
      <c r="AY454" t="s">
        <v>1163</v>
      </c>
      <c r="AZ454" t="s">
        <v>18</v>
      </c>
      <c r="BA454">
        <v>1</v>
      </c>
      <c r="BB454" s="6">
        <v>41767</v>
      </c>
      <c r="BC454" s="7" t="s">
        <v>19</v>
      </c>
      <c r="BE454">
        <v>4</v>
      </c>
      <c r="BF454">
        <v>370721</v>
      </c>
      <c r="BG454">
        <v>59200</v>
      </c>
      <c r="BH454" t="s">
        <v>2483</v>
      </c>
      <c r="BJ454" t="s">
        <v>2484</v>
      </c>
      <c r="BT454">
        <v>414417</v>
      </c>
    </row>
    <row r="455" spans="1:72" x14ac:dyDescent="0.3">
      <c r="A455">
        <v>415956</v>
      </c>
      <c r="B455">
        <v>216301</v>
      </c>
      <c r="F455" t="s">
        <v>0</v>
      </c>
      <c r="G455" t="s">
        <v>1154</v>
      </c>
      <c r="H455" t="s">
        <v>2485</v>
      </c>
      <c r="I455" s="1" t="str">
        <f>HYPERLINK(AP455,"Hb")</f>
        <v>Hb</v>
      </c>
      <c r="K455">
        <v>1</v>
      </c>
      <c r="L455" t="s">
        <v>3</v>
      </c>
      <c r="M455">
        <v>100313</v>
      </c>
      <c r="N455" t="s">
        <v>4</v>
      </c>
      <c r="T455" t="s">
        <v>2486</v>
      </c>
      <c r="U455" s="2">
        <v>1</v>
      </c>
      <c r="V455" t="s">
        <v>2443</v>
      </c>
      <c r="W455" t="s">
        <v>2444</v>
      </c>
      <c r="X455" s="3" t="s">
        <v>2445</v>
      </c>
      <c r="Y455" s="4">
        <v>16</v>
      </c>
      <c r="Z455" s="5">
        <v>1601</v>
      </c>
      <c r="AA455" s="5" t="s">
        <v>2444</v>
      </c>
      <c r="AB455" t="s">
        <v>2487</v>
      </c>
      <c r="AC455">
        <v>1906</v>
      </c>
      <c r="AD455">
        <v>8</v>
      </c>
      <c r="AE455">
        <v>1</v>
      </c>
      <c r="AF455" t="s">
        <v>2488</v>
      </c>
      <c r="AG455" t="s">
        <v>59</v>
      </c>
      <c r="AH455">
        <v>270147</v>
      </c>
      <c r="AI455">
        <v>7041014</v>
      </c>
      <c r="AJ455" s="5">
        <v>271000</v>
      </c>
      <c r="AK455" s="5">
        <v>7041000</v>
      </c>
      <c r="AL455">
        <v>707</v>
      </c>
      <c r="AN455">
        <v>37</v>
      </c>
      <c r="AP455" t="s">
        <v>2489</v>
      </c>
      <c r="AQ455">
        <v>100313</v>
      </c>
      <c r="AT455">
        <v>1</v>
      </c>
      <c r="AU455" t="s">
        <v>14</v>
      </c>
      <c r="AV455" t="s">
        <v>2490</v>
      </c>
      <c r="AW455" t="s">
        <v>2491</v>
      </c>
      <c r="AX455">
        <v>37</v>
      </c>
      <c r="AY455" t="s">
        <v>1163</v>
      </c>
      <c r="AZ455" t="s">
        <v>18</v>
      </c>
      <c r="BA455">
        <v>1</v>
      </c>
      <c r="BB455" s="6">
        <v>41767</v>
      </c>
      <c r="BC455" s="7" t="s">
        <v>19</v>
      </c>
      <c r="BE455">
        <v>4</v>
      </c>
      <c r="BF455">
        <v>370722</v>
      </c>
      <c r="BG455">
        <v>59196</v>
      </c>
      <c r="BH455" t="s">
        <v>2492</v>
      </c>
      <c r="BJ455" t="s">
        <v>2493</v>
      </c>
      <c r="BT455">
        <v>415956</v>
      </c>
    </row>
    <row r="456" spans="1:72" x14ac:dyDescent="0.3">
      <c r="A456">
        <v>373156</v>
      </c>
      <c r="B456">
        <v>211619</v>
      </c>
      <c r="F456" t="s">
        <v>0</v>
      </c>
      <c r="G456" t="s">
        <v>1154</v>
      </c>
      <c r="H456" t="s">
        <v>2494</v>
      </c>
      <c r="I456" s="1" t="str">
        <f>HYPERLINK(AP456,"Hb")</f>
        <v>Hb</v>
      </c>
      <c r="K456">
        <v>1</v>
      </c>
      <c r="L456" t="s">
        <v>3</v>
      </c>
      <c r="M456">
        <v>100313</v>
      </c>
      <c r="N456" t="s">
        <v>4</v>
      </c>
      <c r="T456" t="s">
        <v>2495</v>
      </c>
      <c r="U456" s="2">
        <v>1</v>
      </c>
      <c r="V456" t="s">
        <v>2443</v>
      </c>
      <c r="W456" t="s">
        <v>2496</v>
      </c>
      <c r="X456" s="3" t="s">
        <v>2445</v>
      </c>
      <c r="Y456" s="4">
        <v>16</v>
      </c>
      <c r="Z456" s="5">
        <v>1630</v>
      </c>
      <c r="AA456" t="s">
        <v>2496</v>
      </c>
      <c r="AB456" t="s">
        <v>2497</v>
      </c>
      <c r="AC456">
        <v>1967</v>
      </c>
      <c r="AD456">
        <v>8</v>
      </c>
      <c r="AE456">
        <v>2</v>
      </c>
      <c r="AF456" t="s">
        <v>2498</v>
      </c>
      <c r="AG456" t="s">
        <v>59</v>
      </c>
      <c r="AH456">
        <v>261998</v>
      </c>
      <c r="AI456">
        <v>7103920</v>
      </c>
      <c r="AJ456" s="5">
        <v>261000</v>
      </c>
      <c r="AK456" s="5">
        <v>7103000</v>
      </c>
      <c r="AL456">
        <v>707</v>
      </c>
      <c r="AN456">
        <v>37</v>
      </c>
      <c r="AP456" t="s">
        <v>2499</v>
      </c>
      <c r="AQ456">
        <v>100313</v>
      </c>
      <c r="AT456">
        <v>1</v>
      </c>
      <c r="AU456" t="s">
        <v>14</v>
      </c>
      <c r="AV456" t="s">
        <v>2500</v>
      </c>
      <c r="AW456" t="s">
        <v>2501</v>
      </c>
      <c r="AX456">
        <v>37</v>
      </c>
      <c r="AY456" t="s">
        <v>1163</v>
      </c>
      <c r="AZ456" t="s">
        <v>18</v>
      </c>
      <c r="BA456">
        <v>1</v>
      </c>
      <c r="BB456" s="6">
        <v>41767</v>
      </c>
      <c r="BC456" s="7" t="s">
        <v>19</v>
      </c>
      <c r="BE456">
        <v>4</v>
      </c>
      <c r="BF456">
        <v>366137</v>
      </c>
      <c r="BG456">
        <v>59201</v>
      </c>
      <c r="BH456" t="s">
        <v>2502</v>
      </c>
      <c r="BJ456" t="s">
        <v>2503</v>
      </c>
      <c r="BT456">
        <v>373156</v>
      </c>
    </row>
    <row r="457" spans="1:72" x14ac:dyDescent="0.3">
      <c r="A457">
        <v>205151</v>
      </c>
      <c r="B457">
        <v>216305</v>
      </c>
      <c r="F457" t="s">
        <v>0</v>
      </c>
      <c r="G457" t="s">
        <v>1154</v>
      </c>
      <c r="H457" t="s">
        <v>2504</v>
      </c>
      <c r="I457" s="1" t="str">
        <f>HYPERLINK(AP457,"Hb")</f>
        <v>Hb</v>
      </c>
      <c r="K457">
        <v>1</v>
      </c>
      <c r="L457" t="s">
        <v>3</v>
      </c>
      <c r="M457">
        <v>100313</v>
      </c>
      <c r="N457" t="s">
        <v>4</v>
      </c>
      <c r="T457" t="s">
        <v>2505</v>
      </c>
      <c r="U457" s="2">
        <v>1</v>
      </c>
      <c r="V457" t="s">
        <v>2443</v>
      </c>
      <c r="W457" t="s">
        <v>2506</v>
      </c>
      <c r="X457" s="3" t="s">
        <v>2445</v>
      </c>
      <c r="Y457" s="4">
        <v>16</v>
      </c>
      <c r="Z457" s="5">
        <v>1634</v>
      </c>
      <c r="AA457" s="5" t="s">
        <v>2506</v>
      </c>
      <c r="AB457" t="s">
        <v>2507</v>
      </c>
      <c r="AC457">
        <v>1941</v>
      </c>
      <c r="AD457">
        <v>9</v>
      </c>
      <c r="AE457">
        <v>1</v>
      </c>
      <c r="AF457" t="s">
        <v>2508</v>
      </c>
      <c r="AG457" t="s">
        <v>59</v>
      </c>
      <c r="AH457">
        <v>204418</v>
      </c>
      <c r="AI457">
        <v>6961727</v>
      </c>
      <c r="AJ457" s="5">
        <v>205000</v>
      </c>
      <c r="AK457" s="5">
        <v>6961000</v>
      </c>
      <c r="AL457">
        <v>707</v>
      </c>
      <c r="AN457">
        <v>37</v>
      </c>
      <c r="AP457" t="s">
        <v>2509</v>
      </c>
      <c r="AQ457">
        <v>100313</v>
      </c>
      <c r="AT457">
        <v>1</v>
      </c>
      <c r="AU457" t="s">
        <v>14</v>
      </c>
      <c r="AV457" t="s">
        <v>2510</v>
      </c>
      <c r="AW457" t="s">
        <v>2511</v>
      </c>
      <c r="AX457">
        <v>37</v>
      </c>
      <c r="AY457" t="s">
        <v>1163</v>
      </c>
      <c r="AZ457" t="s">
        <v>18</v>
      </c>
      <c r="BA457">
        <v>1</v>
      </c>
      <c r="BB457" s="6">
        <v>41767</v>
      </c>
      <c r="BC457" s="7" t="s">
        <v>19</v>
      </c>
      <c r="BE457">
        <v>4</v>
      </c>
      <c r="BF457">
        <v>370726</v>
      </c>
      <c r="BG457">
        <v>59202</v>
      </c>
      <c r="BH457" t="s">
        <v>2512</v>
      </c>
      <c r="BJ457" t="s">
        <v>2513</v>
      </c>
      <c r="BT457">
        <v>205151</v>
      </c>
    </row>
    <row r="458" spans="1:72" x14ac:dyDescent="0.3">
      <c r="A458">
        <v>526272</v>
      </c>
      <c r="B458">
        <v>152602</v>
      </c>
      <c r="F458" t="s">
        <v>0</v>
      </c>
      <c r="G458" t="s">
        <v>92</v>
      </c>
      <c r="H458" t="s">
        <v>2546</v>
      </c>
      <c r="I458" t="s">
        <v>94</v>
      </c>
      <c r="K458">
        <v>1</v>
      </c>
      <c r="L458" t="s">
        <v>3</v>
      </c>
      <c r="M458">
        <v>100313</v>
      </c>
      <c r="N458" t="s">
        <v>4</v>
      </c>
      <c r="T458" t="s">
        <v>2547</v>
      </c>
      <c r="U458" s="9">
        <v>3</v>
      </c>
      <c r="V458" t="s">
        <v>2535</v>
      </c>
      <c r="W458" t="s">
        <v>2548</v>
      </c>
      <c r="X458" s="3" t="s">
        <v>2537</v>
      </c>
      <c r="Y458" s="4">
        <v>19</v>
      </c>
      <c r="Z458" s="5">
        <v>1925</v>
      </c>
      <c r="AA458" t="s">
        <v>2548</v>
      </c>
      <c r="AB458" t="s">
        <v>2549</v>
      </c>
      <c r="AC458">
        <v>1946</v>
      </c>
      <c r="AD458">
        <v>6</v>
      </c>
      <c r="AE458">
        <v>30</v>
      </c>
      <c r="AF458" t="s">
        <v>2550</v>
      </c>
      <c r="AG458" t="s">
        <v>59</v>
      </c>
      <c r="AH458">
        <v>625689</v>
      </c>
      <c r="AI458">
        <v>7668446</v>
      </c>
      <c r="AJ458" s="5">
        <v>625000</v>
      </c>
      <c r="AK458" s="5">
        <v>7669000</v>
      </c>
      <c r="AL458">
        <v>18085</v>
      </c>
      <c r="AN458">
        <v>117</v>
      </c>
      <c r="AO458" t="s">
        <v>2551</v>
      </c>
      <c r="AP458" s="6"/>
      <c r="AQ458">
        <v>100313</v>
      </c>
      <c r="AT458">
        <v>1</v>
      </c>
      <c r="AU458" t="s">
        <v>14</v>
      </c>
      <c r="AV458" t="s">
        <v>2552</v>
      </c>
      <c r="AW458" t="s">
        <v>2553</v>
      </c>
      <c r="AX458">
        <v>117</v>
      </c>
      <c r="AY458" t="s">
        <v>100</v>
      </c>
      <c r="AZ458" t="s">
        <v>101</v>
      </c>
      <c r="BB458" s="6">
        <v>40184</v>
      </c>
      <c r="BC458" s="7" t="s">
        <v>19</v>
      </c>
      <c r="BE458">
        <v>5</v>
      </c>
      <c r="BF458">
        <v>302375</v>
      </c>
      <c r="BG458">
        <v>59203</v>
      </c>
      <c r="BH458" t="s">
        <v>2554</v>
      </c>
      <c r="BJ458" t="s">
        <v>2555</v>
      </c>
      <c r="BT458">
        <v>526272</v>
      </c>
    </row>
    <row r="459" spans="1:72" x14ac:dyDescent="0.3">
      <c r="A459">
        <v>537904</v>
      </c>
      <c r="B459">
        <v>343062</v>
      </c>
      <c r="F459" t="s">
        <v>764</v>
      </c>
      <c r="G459" t="s">
        <v>1</v>
      </c>
      <c r="H459">
        <v>369369</v>
      </c>
      <c r="I459" s="1" t="str">
        <f>HYPERLINK(AP459,"Hb")</f>
        <v>Hb</v>
      </c>
      <c r="K459">
        <v>1</v>
      </c>
      <c r="L459" t="s">
        <v>3</v>
      </c>
      <c r="M459">
        <v>100313</v>
      </c>
      <c r="N459" t="s">
        <v>4</v>
      </c>
      <c r="V459" t="s">
        <v>1114</v>
      </c>
      <c r="AB459" t="s">
        <v>2572</v>
      </c>
      <c r="AC459">
        <v>1938</v>
      </c>
      <c r="AD459">
        <v>8</v>
      </c>
      <c r="AE459">
        <v>10</v>
      </c>
      <c r="AF459" t="s">
        <v>1140</v>
      </c>
      <c r="AG459" t="s">
        <v>1140</v>
      </c>
      <c r="AN459" t="s">
        <v>767</v>
      </c>
      <c r="AP459" t="s">
        <v>2573</v>
      </c>
      <c r="AQ459">
        <v>100313</v>
      </c>
      <c r="AS459" s="8" t="s">
        <v>769</v>
      </c>
      <c r="AZ459" t="s">
        <v>767</v>
      </c>
      <c r="BA459">
        <v>1</v>
      </c>
      <c r="BB459" s="6">
        <v>39976</v>
      </c>
      <c r="BC459" s="11" t="s">
        <v>770</v>
      </c>
      <c r="BE459">
        <v>3</v>
      </c>
      <c r="BF459">
        <v>5096</v>
      </c>
      <c r="BH459" t="s">
        <v>2574</v>
      </c>
      <c r="BJ459" t="s">
        <v>2574</v>
      </c>
      <c r="BT459">
        <v>537904</v>
      </c>
    </row>
    <row r="460" spans="1:72" x14ac:dyDescent="0.3">
      <c r="A460">
        <v>304216</v>
      </c>
      <c r="B460">
        <v>140867</v>
      </c>
      <c r="F460" t="s">
        <v>0</v>
      </c>
      <c r="G460" t="s">
        <v>54</v>
      </c>
      <c r="H460" t="s">
        <v>2575</v>
      </c>
      <c r="I460" s="1" t="str">
        <f>HYPERLINK(AP460,"Hb")</f>
        <v>Hb</v>
      </c>
      <c r="K460">
        <v>1</v>
      </c>
      <c r="L460" t="s">
        <v>2576</v>
      </c>
      <c r="M460">
        <v>100314</v>
      </c>
      <c r="N460" t="s">
        <v>5</v>
      </c>
      <c r="T460" t="s">
        <v>23</v>
      </c>
      <c r="U460" s="2">
        <v>1</v>
      </c>
      <c r="V460" t="s">
        <v>7</v>
      </c>
      <c r="W460" t="s">
        <v>24</v>
      </c>
      <c r="X460" s="3" t="s">
        <v>9</v>
      </c>
      <c r="Y460" s="4">
        <v>1</v>
      </c>
      <c r="Z460" s="5">
        <v>104</v>
      </c>
      <c r="AA460" s="5" t="s">
        <v>24</v>
      </c>
      <c r="AB460" t="s">
        <v>2577</v>
      </c>
      <c r="AC460">
        <v>1933</v>
      </c>
      <c r="AD460">
        <v>8</v>
      </c>
      <c r="AE460">
        <v>4</v>
      </c>
      <c r="AF460" t="s">
        <v>26</v>
      </c>
      <c r="AG460" t="s">
        <v>59</v>
      </c>
      <c r="AH460">
        <v>250762</v>
      </c>
      <c r="AI460">
        <v>6596640</v>
      </c>
      <c r="AJ460" s="5">
        <v>251000</v>
      </c>
      <c r="AK460" s="5">
        <v>6597000</v>
      </c>
      <c r="AL460">
        <v>1118</v>
      </c>
      <c r="AN460">
        <v>105</v>
      </c>
      <c r="AP460" t="s">
        <v>2578</v>
      </c>
      <c r="AQ460">
        <v>100314</v>
      </c>
      <c r="AS460" s="11" t="s">
        <v>2579</v>
      </c>
      <c r="AT460">
        <v>1</v>
      </c>
      <c r="AU460" t="s">
        <v>2580</v>
      </c>
      <c r="AV460" t="s">
        <v>2581</v>
      </c>
      <c r="AW460" t="s">
        <v>2582</v>
      </c>
      <c r="AX460">
        <v>105</v>
      </c>
      <c r="AY460" t="s">
        <v>64</v>
      </c>
      <c r="AZ460" t="s">
        <v>65</v>
      </c>
      <c r="BA460">
        <v>1</v>
      </c>
      <c r="BB460" s="6">
        <v>43103</v>
      </c>
      <c r="BC460" s="7" t="s">
        <v>19</v>
      </c>
      <c r="BE460">
        <v>5</v>
      </c>
      <c r="BF460">
        <v>292643</v>
      </c>
      <c r="BG460">
        <v>59205</v>
      </c>
      <c r="BH460" t="s">
        <v>2583</v>
      </c>
      <c r="BJ460" t="s">
        <v>2584</v>
      </c>
      <c r="BT460">
        <v>304216</v>
      </c>
    </row>
    <row r="461" spans="1:72" x14ac:dyDescent="0.3">
      <c r="A461">
        <v>329255</v>
      </c>
      <c r="B461">
        <v>284063</v>
      </c>
      <c r="F461" t="s">
        <v>0</v>
      </c>
      <c r="G461" t="s">
        <v>1</v>
      </c>
      <c r="H461" t="s">
        <v>2585</v>
      </c>
      <c r="I461" s="1" t="str">
        <f>HYPERLINK(AP461,"Hb")</f>
        <v>Hb</v>
      </c>
      <c r="K461">
        <v>1</v>
      </c>
      <c r="L461" t="s">
        <v>2576</v>
      </c>
      <c r="M461">
        <v>100314</v>
      </c>
      <c r="N461" t="s">
        <v>5</v>
      </c>
      <c r="T461" t="s">
        <v>95</v>
      </c>
      <c r="U461" s="2">
        <v>1</v>
      </c>
      <c r="V461" t="s">
        <v>7</v>
      </c>
      <c r="W461" t="s">
        <v>24</v>
      </c>
      <c r="X461" s="3" t="s">
        <v>9</v>
      </c>
      <c r="Y461" s="4">
        <v>1</v>
      </c>
      <c r="Z461" s="5">
        <v>104</v>
      </c>
      <c r="AA461" s="5" t="s">
        <v>24</v>
      </c>
      <c r="AB461" t="s">
        <v>2586</v>
      </c>
      <c r="AC461">
        <v>2000</v>
      </c>
      <c r="AD461">
        <v>9</v>
      </c>
      <c r="AE461">
        <v>20</v>
      </c>
      <c r="AF461" t="s">
        <v>120</v>
      </c>
      <c r="AG461" t="s">
        <v>120</v>
      </c>
      <c r="AH461">
        <v>255905</v>
      </c>
      <c r="AI461">
        <v>6597431</v>
      </c>
      <c r="AJ461" s="5">
        <v>255000</v>
      </c>
      <c r="AK461" s="5">
        <v>6597000</v>
      </c>
      <c r="AL461">
        <v>71</v>
      </c>
      <c r="AN461">
        <v>8</v>
      </c>
      <c r="AO461" t="s">
        <v>293</v>
      </c>
      <c r="AP461" t="s">
        <v>2587</v>
      </c>
      <c r="AQ461">
        <v>100314</v>
      </c>
      <c r="AS461" s="11" t="s">
        <v>2579</v>
      </c>
      <c r="AT461">
        <v>1</v>
      </c>
      <c r="AU461" t="s">
        <v>2580</v>
      </c>
      <c r="AV461" t="s">
        <v>2588</v>
      </c>
      <c r="AW461" t="s">
        <v>2589</v>
      </c>
      <c r="AX461">
        <v>8</v>
      </c>
      <c r="AY461" t="s">
        <v>17</v>
      </c>
      <c r="AZ461" t="s">
        <v>18</v>
      </c>
      <c r="BA461">
        <v>1</v>
      </c>
      <c r="BB461" s="6">
        <v>37559</v>
      </c>
      <c r="BC461" s="7" t="s">
        <v>19</v>
      </c>
      <c r="BE461">
        <v>3</v>
      </c>
      <c r="BF461">
        <v>457156</v>
      </c>
      <c r="BG461">
        <v>59206</v>
      </c>
      <c r="BH461" t="s">
        <v>2590</v>
      </c>
      <c r="BJ461" t="s">
        <v>2591</v>
      </c>
      <c r="BT461">
        <v>329255</v>
      </c>
    </row>
    <row r="462" spans="1:72" x14ac:dyDescent="0.3">
      <c r="A462">
        <v>325324</v>
      </c>
      <c r="B462">
        <v>303504</v>
      </c>
      <c r="F462" t="s">
        <v>0</v>
      </c>
      <c r="G462" t="s">
        <v>1</v>
      </c>
      <c r="H462" t="s">
        <v>2592</v>
      </c>
      <c r="I462" s="1" t="str">
        <f>HYPERLINK(AP462,"Hb")</f>
        <v>Hb</v>
      </c>
      <c r="K462">
        <v>1</v>
      </c>
      <c r="L462" t="s">
        <v>2576</v>
      </c>
      <c r="M462">
        <v>100314</v>
      </c>
      <c r="N462" t="s">
        <v>5</v>
      </c>
      <c r="T462" t="s">
        <v>95</v>
      </c>
      <c r="U462" s="2">
        <v>1</v>
      </c>
      <c r="V462" t="s">
        <v>7</v>
      </c>
      <c r="W462" t="s">
        <v>24</v>
      </c>
      <c r="X462" s="3" t="s">
        <v>9</v>
      </c>
      <c r="Y462" s="4">
        <v>1</v>
      </c>
      <c r="Z462" s="5">
        <v>104</v>
      </c>
      <c r="AA462" s="5" t="s">
        <v>24</v>
      </c>
      <c r="AB462" t="s">
        <v>2593</v>
      </c>
      <c r="AC462">
        <v>2000</v>
      </c>
      <c r="AD462">
        <v>9</v>
      </c>
      <c r="AE462">
        <v>23</v>
      </c>
      <c r="AF462" t="s">
        <v>2594</v>
      </c>
      <c r="AG462" t="s">
        <v>2594</v>
      </c>
      <c r="AH462">
        <v>255286</v>
      </c>
      <c r="AI462">
        <v>6597282</v>
      </c>
      <c r="AJ462" s="5">
        <v>255000</v>
      </c>
      <c r="AK462" s="5">
        <v>6597000</v>
      </c>
      <c r="AL462">
        <v>71</v>
      </c>
      <c r="AN462">
        <v>8</v>
      </c>
      <c r="AO462" t="s">
        <v>2595</v>
      </c>
      <c r="AP462" t="s">
        <v>2596</v>
      </c>
      <c r="AQ462">
        <v>100314</v>
      </c>
      <c r="AS462" s="11" t="s">
        <v>2579</v>
      </c>
      <c r="AT462">
        <v>1</v>
      </c>
      <c r="AU462" t="s">
        <v>2580</v>
      </c>
      <c r="AV462" t="s">
        <v>2597</v>
      </c>
      <c r="AW462" t="s">
        <v>2598</v>
      </c>
      <c r="AX462">
        <v>8</v>
      </c>
      <c r="AY462" t="s">
        <v>17</v>
      </c>
      <c r="AZ462" t="s">
        <v>18</v>
      </c>
      <c r="BA462">
        <v>1</v>
      </c>
      <c r="BB462" s="6">
        <v>41677</v>
      </c>
      <c r="BC462" s="7" t="s">
        <v>19</v>
      </c>
      <c r="BE462">
        <v>3</v>
      </c>
      <c r="BF462">
        <v>476318</v>
      </c>
      <c r="BG462">
        <v>59207</v>
      </c>
      <c r="BH462" t="s">
        <v>2599</v>
      </c>
      <c r="BJ462" t="s">
        <v>2600</v>
      </c>
      <c r="BT462">
        <v>325324</v>
      </c>
    </row>
    <row r="463" spans="1:72" x14ac:dyDescent="0.3">
      <c r="A463">
        <v>329620</v>
      </c>
      <c r="B463">
        <v>10018</v>
      </c>
      <c r="F463" t="s">
        <v>0</v>
      </c>
      <c r="G463" t="s">
        <v>32</v>
      </c>
      <c r="H463" t="s">
        <v>2601</v>
      </c>
      <c r="I463" t="s">
        <v>34</v>
      </c>
      <c r="K463">
        <v>1</v>
      </c>
      <c r="L463" t="s">
        <v>2576</v>
      </c>
      <c r="M463">
        <v>100314</v>
      </c>
      <c r="N463" t="s">
        <v>5</v>
      </c>
      <c r="T463" t="s">
        <v>95</v>
      </c>
      <c r="U463" s="2">
        <v>1</v>
      </c>
      <c r="V463" t="s">
        <v>7</v>
      </c>
      <c r="W463" t="s">
        <v>24</v>
      </c>
      <c r="X463" s="3" t="s">
        <v>9</v>
      </c>
      <c r="Y463" s="4">
        <v>1</v>
      </c>
      <c r="Z463" s="5">
        <v>104</v>
      </c>
      <c r="AA463" s="5" t="s">
        <v>24</v>
      </c>
      <c r="AB463" t="s">
        <v>2602</v>
      </c>
      <c r="AC463">
        <v>2011</v>
      </c>
      <c r="AD463">
        <v>8</v>
      </c>
      <c r="AE463">
        <v>4</v>
      </c>
      <c r="AF463" t="s">
        <v>2603</v>
      </c>
      <c r="AH463" s="5">
        <v>255960</v>
      </c>
      <c r="AI463" s="5">
        <v>6597532</v>
      </c>
      <c r="AJ463" s="5">
        <v>255000</v>
      </c>
      <c r="AK463" s="5">
        <v>6597000</v>
      </c>
      <c r="AL463">
        <v>5</v>
      </c>
      <c r="AM463" s="5"/>
      <c r="AN463">
        <v>1010</v>
      </c>
      <c r="AP463" s="6" t="s">
        <v>2604</v>
      </c>
      <c r="AQ463">
        <v>100314</v>
      </c>
      <c r="AS463" s="11" t="s">
        <v>2579</v>
      </c>
      <c r="AT463">
        <v>1</v>
      </c>
      <c r="AU463" t="s">
        <v>2580</v>
      </c>
      <c r="AV463" t="s">
        <v>2605</v>
      </c>
      <c r="AW463" t="s">
        <v>2606</v>
      </c>
      <c r="AX463">
        <v>1010</v>
      </c>
      <c r="AY463" t="s">
        <v>42</v>
      </c>
      <c r="AZ463" t="s">
        <v>43</v>
      </c>
      <c r="BB463" s="6">
        <v>43709.902777777803</v>
      </c>
      <c r="BC463" s="7" t="s">
        <v>19</v>
      </c>
      <c r="BE463">
        <v>6</v>
      </c>
      <c r="BF463">
        <v>6920</v>
      </c>
      <c r="BG463">
        <v>59215</v>
      </c>
      <c r="BH463" t="s">
        <v>2607</v>
      </c>
      <c r="BT463">
        <v>329620</v>
      </c>
    </row>
    <row r="464" spans="1:72" x14ac:dyDescent="0.3">
      <c r="A464">
        <v>329199</v>
      </c>
      <c r="B464">
        <v>97510</v>
      </c>
      <c r="F464" t="s">
        <v>0</v>
      </c>
      <c r="G464" t="s">
        <v>32</v>
      </c>
      <c r="H464" t="s">
        <v>2608</v>
      </c>
      <c r="I464" t="s">
        <v>34</v>
      </c>
      <c r="K464">
        <v>1</v>
      </c>
      <c r="L464" t="s">
        <v>2576</v>
      </c>
      <c r="M464">
        <v>100314</v>
      </c>
      <c r="N464" t="s">
        <v>5</v>
      </c>
      <c r="T464" t="s">
        <v>95</v>
      </c>
      <c r="U464" s="2">
        <v>1</v>
      </c>
      <c r="V464" t="s">
        <v>7</v>
      </c>
      <c r="W464" t="s">
        <v>24</v>
      </c>
      <c r="X464" s="3" t="s">
        <v>9</v>
      </c>
      <c r="Y464" s="4">
        <v>1</v>
      </c>
      <c r="Z464" s="5">
        <v>104</v>
      </c>
      <c r="AA464" s="5" t="s">
        <v>24</v>
      </c>
      <c r="AB464" t="s">
        <v>2609</v>
      </c>
      <c r="AC464">
        <v>2015</v>
      </c>
      <c r="AD464">
        <v>8</v>
      </c>
      <c r="AE464">
        <v>2</v>
      </c>
      <c r="AF464" t="s">
        <v>2603</v>
      </c>
      <c r="AH464">
        <v>255900</v>
      </c>
      <c r="AI464">
        <v>6597372</v>
      </c>
      <c r="AJ464" s="5">
        <v>255000</v>
      </c>
      <c r="AK464" s="5">
        <v>6597000</v>
      </c>
      <c r="AL464">
        <v>8</v>
      </c>
      <c r="AN464">
        <v>1010</v>
      </c>
      <c r="AP464" s="6" t="s">
        <v>2610</v>
      </c>
      <c r="AQ464">
        <v>100314</v>
      </c>
      <c r="AS464" s="11" t="s">
        <v>2579</v>
      </c>
      <c r="AT464">
        <v>1</v>
      </c>
      <c r="AU464" t="s">
        <v>2580</v>
      </c>
      <c r="AV464" t="s">
        <v>2611</v>
      </c>
      <c r="AW464" t="s">
        <v>2612</v>
      </c>
      <c r="AX464">
        <v>1010</v>
      </c>
      <c r="AY464" t="s">
        <v>42</v>
      </c>
      <c r="AZ464" t="s">
        <v>43</v>
      </c>
      <c r="BB464" s="6">
        <v>42218.635092592602</v>
      </c>
      <c r="BC464" s="7" t="s">
        <v>19</v>
      </c>
      <c r="BE464">
        <v>6</v>
      </c>
      <c r="BF464">
        <v>84679</v>
      </c>
      <c r="BG464">
        <v>59216</v>
      </c>
      <c r="BH464" t="s">
        <v>2613</v>
      </c>
      <c r="BT464">
        <v>329199</v>
      </c>
    </row>
    <row r="465" spans="1:72" x14ac:dyDescent="0.3">
      <c r="A465">
        <v>335740</v>
      </c>
      <c r="B465">
        <v>302491</v>
      </c>
      <c r="F465" t="s">
        <v>0</v>
      </c>
      <c r="G465" t="s">
        <v>1</v>
      </c>
      <c r="H465" t="s">
        <v>2626</v>
      </c>
      <c r="I465" s="1" t="str">
        <f>HYPERLINK(AP465,"Hb")</f>
        <v>Hb</v>
      </c>
      <c r="K465">
        <v>1</v>
      </c>
      <c r="L465" t="s">
        <v>2576</v>
      </c>
      <c r="M465">
        <v>100314</v>
      </c>
      <c r="N465" t="s">
        <v>5</v>
      </c>
      <c r="T465" t="s">
        <v>111</v>
      </c>
      <c r="U465" s="2">
        <v>1</v>
      </c>
      <c r="V465" t="s">
        <v>7</v>
      </c>
      <c r="W465" t="s">
        <v>24</v>
      </c>
      <c r="X465" s="3" t="s">
        <v>9</v>
      </c>
      <c r="Y465" s="4">
        <v>1</v>
      </c>
      <c r="Z465" s="5">
        <v>104</v>
      </c>
      <c r="AA465" s="5" t="s">
        <v>24</v>
      </c>
      <c r="AB465" t="s">
        <v>2627</v>
      </c>
      <c r="AC465">
        <v>2001</v>
      </c>
      <c r="AD465">
        <v>9</v>
      </c>
      <c r="AE465">
        <v>21</v>
      </c>
      <c r="AF465" t="s">
        <v>2628</v>
      </c>
      <c r="AG465" t="s">
        <v>2628</v>
      </c>
      <c r="AH465">
        <v>256949</v>
      </c>
      <c r="AI465">
        <v>6597051</v>
      </c>
      <c r="AJ465" s="5">
        <v>257000</v>
      </c>
      <c r="AK465" s="5">
        <v>6597000</v>
      </c>
      <c r="AL465">
        <v>25</v>
      </c>
      <c r="AN465">
        <v>8</v>
      </c>
      <c r="AO465" t="s">
        <v>2629</v>
      </c>
      <c r="AP465" t="s">
        <v>2630</v>
      </c>
      <c r="AQ465">
        <v>100314</v>
      </c>
      <c r="AS465" s="11" t="s">
        <v>2579</v>
      </c>
      <c r="AT465">
        <v>1</v>
      </c>
      <c r="AU465" t="s">
        <v>2580</v>
      </c>
      <c r="AV465" t="s">
        <v>2631</v>
      </c>
      <c r="AW465" t="s">
        <v>2632</v>
      </c>
      <c r="AX465">
        <v>8</v>
      </c>
      <c r="AY465" t="s">
        <v>17</v>
      </c>
      <c r="AZ465" t="s">
        <v>18</v>
      </c>
      <c r="BA465">
        <v>1</v>
      </c>
      <c r="BB465" s="6">
        <v>42439</v>
      </c>
      <c r="BC465" s="7" t="s">
        <v>19</v>
      </c>
      <c r="BE465">
        <v>3</v>
      </c>
      <c r="BF465">
        <v>475410</v>
      </c>
      <c r="BG465">
        <v>59208</v>
      </c>
      <c r="BH465" t="s">
        <v>2633</v>
      </c>
      <c r="BJ465" t="s">
        <v>2634</v>
      </c>
      <c r="BT465">
        <v>335740</v>
      </c>
    </row>
    <row r="466" spans="1:72" x14ac:dyDescent="0.3">
      <c r="A466">
        <v>333253</v>
      </c>
      <c r="B466">
        <v>296183</v>
      </c>
      <c r="F466" t="s">
        <v>0</v>
      </c>
      <c r="G466" t="s">
        <v>1</v>
      </c>
      <c r="H466" t="s">
        <v>2635</v>
      </c>
      <c r="I466" s="1" t="str">
        <f>HYPERLINK(AP466,"Hb")</f>
        <v>Hb</v>
      </c>
      <c r="K466">
        <v>1</v>
      </c>
      <c r="L466" t="s">
        <v>2576</v>
      </c>
      <c r="M466">
        <v>100314</v>
      </c>
      <c r="N466" t="s">
        <v>5</v>
      </c>
      <c r="T466" t="s">
        <v>111</v>
      </c>
      <c r="U466" s="2">
        <v>1</v>
      </c>
      <c r="V466" t="s">
        <v>7</v>
      </c>
      <c r="W466" t="s">
        <v>24</v>
      </c>
      <c r="X466" s="3" t="s">
        <v>9</v>
      </c>
      <c r="Y466" s="4">
        <v>1</v>
      </c>
      <c r="Z466" s="5">
        <v>104</v>
      </c>
      <c r="AA466" s="5" t="s">
        <v>24</v>
      </c>
      <c r="AB466" t="s">
        <v>2636</v>
      </c>
      <c r="AC466">
        <v>2003</v>
      </c>
      <c r="AD466">
        <v>9</v>
      </c>
      <c r="AE466">
        <v>20</v>
      </c>
      <c r="AF466" t="s">
        <v>2637</v>
      </c>
      <c r="AG466" t="s">
        <v>2637</v>
      </c>
      <c r="AH466">
        <v>256626</v>
      </c>
      <c r="AI466">
        <v>6596893</v>
      </c>
      <c r="AJ466" s="5">
        <v>257000</v>
      </c>
      <c r="AK466" s="5">
        <v>6597000</v>
      </c>
      <c r="AL466">
        <v>25</v>
      </c>
      <c r="AN466">
        <v>8</v>
      </c>
      <c r="AO466" t="s">
        <v>12</v>
      </c>
      <c r="AP466" t="s">
        <v>2638</v>
      </c>
      <c r="AQ466">
        <v>100314</v>
      </c>
      <c r="AS466" s="11" t="s">
        <v>2579</v>
      </c>
      <c r="AT466">
        <v>1</v>
      </c>
      <c r="AU466" t="s">
        <v>2580</v>
      </c>
      <c r="AV466" t="s">
        <v>2639</v>
      </c>
      <c r="AW466" t="s">
        <v>2640</v>
      </c>
      <c r="AX466">
        <v>8</v>
      </c>
      <c r="AY466" t="s">
        <v>17</v>
      </c>
      <c r="AZ466" t="s">
        <v>18</v>
      </c>
      <c r="BA466">
        <v>1</v>
      </c>
      <c r="BB466" s="6">
        <v>42759</v>
      </c>
      <c r="BC466" s="7" t="s">
        <v>19</v>
      </c>
      <c r="BE466">
        <v>3</v>
      </c>
      <c r="BF466">
        <v>469554</v>
      </c>
      <c r="BG466">
        <v>59209</v>
      </c>
      <c r="BH466" t="s">
        <v>2641</v>
      </c>
      <c r="BJ466" t="s">
        <v>2642</v>
      </c>
      <c r="BT466">
        <v>333253</v>
      </c>
    </row>
    <row r="467" spans="1:72" x14ac:dyDescent="0.3">
      <c r="A467">
        <v>334860</v>
      </c>
      <c r="B467">
        <v>291547</v>
      </c>
      <c r="F467" t="s">
        <v>0</v>
      </c>
      <c r="G467" t="s">
        <v>1</v>
      </c>
      <c r="H467" t="s">
        <v>2643</v>
      </c>
      <c r="I467" s="1" t="str">
        <f>HYPERLINK(AP467,"Hb")</f>
        <v>Hb</v>
      </c>
      <c r="K467">
        <v>1</v>
      </c>
      <c r="L467" t="s">
        <v>2576</v>
      </c>
      <c r="M467">
        <v>100314</v>
      </c>
      <c r="N467" t="s">
        <v>5</v>
      </c>
      <c r="T467" t="s">
        <v>111</v>
      </c>
      <c r="U467" s="2">
        <v>1</v>
      </c>
      <c r="V467" t="s">
        <v>7</v>
      </c>
      <c r="W467" t="s">
        <v>24</v>
      </c>
      <c r="X467" s="3" t="s">
        <v>9</v>
      </c>
      <c r="Y467" s="4">
        <v>1</v>
      </c>
      <c r="Z467" s="5">
        <v>104</v>
      </c>
      <c r="AA467" s="5" t="s">
        <v>24</v>
      </c>
      <c r="AB467" t="s">
        <v>2644</v>
      </c>
      <c r="AC467">
        <v>2004</v>
      </c>
      <c r="AD467">
        <v>9</v>
      </c>
      <c r="AE467">
        <v>18</v>
      </c>
      <c r="AF467" t="s">
        <v>2645</v>
      </c>
      <c r="AG467" t="s">
        <v>2645</v>
      </c>
      <c r="AH467">
        <v>256827</v>
      </c>
      <c r="AI467">
        <v>6597093</v>
      </c>
      <c r="AJ467" s="5">
        <v>257000</v>
      </c>
      <c r="AK467" s="5">
        <v>6597000</v>
      </c>
      <c r="AL467">
        <v>1118</v>
      </c>
      <c r="AN467">
        <v>8</v>
      </c>
      <c r="AO467" t="s">
        <v>2646</v>
      </c>
      <c r="AP467" t="s">
        <v>2647</v>
      </c>
      <c r="AQ467">
        <v>100314</v>
      </c>
      <c r="AS467" s="11" t="s">
        <v>2579</v>
      </c>
      <c r="AT467">
        <v>1</v>
      </c>
      <c r="AU467" t="s">
        <v>2580</v>
      </c>
      <c r="AV467" t="s">
        <v>2648</v>
      </c>
      <c r="AW467" t="s">
        <v>2649</v>
      </c>
      <c r="AX467">
        <v>8</v>
      </c>
      <c r="AY467" t="s">
        <v>17</v>
      </c>
      <c r="AZ467" t="s">
        <v>18</v>
      </c>
      <c r="BA467">
        <v>1</v>
      </c>
      <c r="BB467" s="6">
        <v>38370</v>
      </c>
      <c r="BC467" s="7" t="s">
        <v>19</v>
      </c>
      <c r="BE467">
        <v>3</v>
      </c>
      <c r="BF467">
        <v>464219</v>
      </c>
      <c r="BG467">
        <v>59210</v>
      </c>
      <c r="BH467" t="s">
        <v>2650</v>
      </c>
      <c r="BJ467" t="s">
        <v>2651</v>
      </c>
      <c r="BT467">
        <v>334860</v>
      </c>
    </row>
    <row r="468" spans="1:72" x14ac:dyDescent="0.3">
      <c r="A468">
        <v>334390</v>
      </c>
      <c r="B468">
        <v>284894</v>
      </c>
      <c r="F468" t="s">
        <v>0</v>
      </c>
      <c r="G468" t="s">
        <v>1</v>
      </c>
      <c r="H468" t="s">
        <v>2652</v>
      </c>
      <c r="I468" s="1" t="str">
        <f>HYPERLINK(AP468,"Hb")</f>
        <v>Hb</v>
      </c>
      <c r="K468">
        <v>1</v>
      </c>
      <c r="L468" t="s">
        <v>2576</v>
      </c>
      <c r="M468">
        <v>100314</v>
      </c>
      <c r="N468" t="s">
        <v>5</v>
      </c>
      <c r="T468" t="s">
        <v>111</v>
      </c>
      <c r="U468" s="2">
        <v>1</v>
      </c>
      <c r="V468" t="s">
        <v>7</v>
      </c>
      <c r="W468" t="s">
        <v>24</v>
      </c>
      <c r="X468" s="3" t="s">
        <v>9</v>
      </c>
      <c r="Y468" s="4">
        <v>1</v>
      </c>
      <c r="Z468" s="5">
        <v>104</v>
      </c>
      <c r="AA468" s="5" t="s">
        <v>24</v>
      </c>
      <c r="AB468" t="s">
        <v>2653</v>
      </c>
      <c r="AC468">
        <v>2005</v>
      </c>
      <c r="AD468">
        <v>9</v>
      </c>
      <c r="AE468">
        <v>17</v>
      </c>
      <c r="AF468" t="s">
        <v>2654</v>
      </c>
      <c r="AG468" t="s">
        <v>2654</v>
      </c>
      <c r="AH468">
        <v>256774</v>
      </c>
      <c r="AI468">
        <v>6596884</v>
      </c>
      <c r="AJ468" s="5">
        <v>257000</v>
      </c>
      <c r="AK468" s="5">
        <v>6597000</v>
      </c>
      <c r="AL468">
        <v>25</v>
      </c>
      <c r="AN468">
        <v>8</v>
      </c>
      <c r="AO468" t="s">
        <v>12</v>
      </c>
      <c r="AP468" t="s">
        <v>2655</v>
      </c>
      <c r="AQ468">
        <v>100314</v>
      </c>
      <c r="AS468" s="11" t="s">
        <v>2579</v>
      </c>
      <c r="AT468">
        <v>1</v>
      </c>
      <c r="AU468" t="s">
        <v>2580</v>
      </c>
      <c r="AV468" t="s">
        <v>2656</v>
      </c>
      <c r="AW468" t="s">
        <v>2657</v>
      </c>
      <c r="AX468">
        <v>8</v>
      </c>
      <c r="AY468" t="s">
        <v>17</v>
      </c>
      <c r="AZ468" t="s">
        <v>18</v>
      </c>
      <c r="BA468">
        <v>1</v>
      </c>
      <c r="BB468" s="6">
        <v>42436</v>
      </c>
      <c r="BC468" s="7" t="s">
        <v>19</v>
      </c>
      <c r="BE468">
        <v>3</v>
      </c>
      <c r="BF468">
        <v>457895</v>
      </c>
      <c r="BG468">
        <v>59211</v>
      </c>
      <c r="BH468" t="s">
        <v>2658</v>
      </c>
      <c r="BJ468" t="s">
        <v>2659</v>
      </c>
      <c r="BT468">
        <v>334390</v>
      </c>
    </row>
    <row r="469" spans="1:72" x14ac:dyDescent="0.3">
      <c r="A469">
        <v>333825</v>
      </c>
      <c r="B469">
        <v>276004</v>
      </c>
      <c r="F469" t="s">
        <v>0</v>
      </c>
      <c r="G469" t="s">
        <v>1</v>
      </c>
      <c r="H469" t="s">
        <v>2660</v>
      </c>
      <c r="I469" s="1" t="str">
        <f>HYPERLINK(AP469,"Hb")</f>
        <v>Hb</v>
      </c>
      <c r="K469">
        <v>1</v>
      </c>
      <c r="L469" t="s">
        <v>2576</v>
      </c>
      <c r="M469">
        <v>100314</v>
      </c>
      <c r="N469" t="s">
        <v>5</v>
      </c>
      <c r="T469" t="s">
        <v>111</v>
      </c>
      <c r="U469" s="2">
        <v>1</v>
      </c>
      <c r="V469" t="s">
        <v>7</v>
      </c>
      <c r="W469" t="s">
        <v>24</v>
      </c>
      <c r="X469" s="3" t="s">
        <v>9</v>
      </c>
      <c r="Y469" s="4">
        <v>1</v>
      </c>
      <c r="Z469" s="5">
        <v>104</v>
      </c>
      <c r="AA469" s="5" t="s">
        <v>24</v>
      </c>
      <c r="AB469" t="s">
        <v>2661</v>
      </c>
      <c r="AC469">
        <v>2006</v>
      </c>
      <c r="AD469">
        <v>9</v>
      </c>
      <c r="AE469">
        <v>16</v>
      </c>
      <c r="AF469" t="s">
        <v>2662</v>
      </c>
      <c r="AG469" t="s">
        <v>2662</v>
      </c>
      <c r="AH469">
        <v>256705</v>
      </c>
      <c r="AI469">
        <v>6596877</v>
      </c>
      <c r="AJ469" s="5">
        <v>257000</v>
      </c>
      <c r="AK469" s="5">
        <v>6597000</v>
      </c>
      <c r="AL469">
        <v>25</v>
      </c>
      <c r="AN469">
        <v>8</v>
      </c>
      <c r="AO469" t="s">
        <v>12</v>
      </c>
      <c r="AP469" t="s">
        <v>2663</v>
      </c>
      <c r="AQ469">
        <v>100314</v>
      </c>
      <c r="AS469" s="11" t="s">
        <v>2579</v>
      </c>
      <c r="AT469">
        <v>1</v>
      </c>
      <c r="AU469" t="s">
        <v>2580</v>
      </c>
      <c r="AV469" t="s">
        <v>2664</v>
      </c>
      <c r="AW469" t="s">
        <v>2665</v>
      </c>
      <c r="AX469">
        <v>8</v>
      </c>
      <c r="AY469" t="s">
        <v>17</v>
      </c>
      <c r="AZ469" t="s">
        <v>18</v>
      </c>
      <c r="BA469">
        <v>1</v>
      </c>
      <c r="BB469" s="6">
        <v>42436</v>
      </c>
      <c r="BC469" s="7" t="s">
        <v>19</v>
      </c>
      <c r="BE469">
        <v>3</v>
      </c>
      <c r="BF469">
        <v>448509</v>
      </c>
      <c r="BG469">
        <v>59212</v>
      </c>
      <c r="BH469" t="s">
        <v>2666</v>
      </c>
      <c r="BJ469" t="s">
        <v>2667</v>
      </c>
      <c r="BT469">
        <v>333825</v>
      </c>
    </row>
    <row r="470" spans="1:72" x14ac:dyDescent="0.3">
      <c r="A470">
        <v>334729</v>
      </c>
      <c r="B470">
        <v>298393</v>
      </c>
      <c r="F470" t="s">
        <v>0</v>
      </c>
      <c r="G470" t="s">
        <v>1</v>
      </c>
      <c r="H470" t="s">
        <v>2668</v>
      </c>
      <c r="I470" s="1" t="str">
        <f>HYPERLINK(AP470,"Hb")</f>
        <v>Hb</v>
      </c>
      <c r="K470">
        <v>1</v>
      </c>
      <c r="L470" t="s">
        <v>2576</v>
      </c>
      <c r="M470">
        <v>100314</v>
      </c>
      <c r="N470" t="s">
        <v>5</v>
      </c>
      <c r="T470" t="s">
        <v>111</v>
      </c>
      <c r="U470" s="2">
        <v>1</v>
      </c>
      <c r="V470" t="s">
        <v>7</v>
      </c>
      <c r="W470" t="s">
        <v>24</v>
      </c>
      <c r="X470" s="3" t="s">
        <v>9</v>
      </c>
      <c r="Y470" s="4">
        <v>1</v>
      </c>
      <c r="Z470" s="5">
        <v>104</v>
      </c>
      <c r="AA470" s="5" t="s">
        <v>24</v>
      </c>
      <c r="AB470" t="s">
        <v>2669</v>
      </c>
      <c r="AC470">
        <v>2007</v>
      </c>
      <c r="AD470">
        <v>9</v>
      </c>
      <c r="AE470">
        <v>22</v>
      </c>
      <c r="AF470" t="s">
        <v>2670</v>
      </c>
      <c r="AG470" t="s">
        <v>2670</v>
      </c>
      <c r="AH470">
        <v>256811</v>
      </c>
      <c r="AI470">
        <v>6596848</v>
      </c>
      <c r="AJ470" s="5">
        <v>257000</v>
      </c>
      <c r="AK470" s="5">
        <v>6597000</v>
      </c>
      <c r="AL470">
        <v>25</v>
      </c>
      <c r="AN470">
        <v>8</v>
      </c>
      <c r="AO470" t="s">
        <v>12</v>
      </c>
      <c r="AP470" t="s">
        <v>2671</v>
      </c>
      <c r="AQ470">
        <v>100314</v>
      </c>
      <c r="AS470" s="11" t="s">
        <v>2579</v>
      </c>
      <c r="AT470">
        <v>1</v>
      </c>
      <c r="AU470" t="s">
        <v>2580</v>
      </c>
      <c r="AV470" t="s">
        <v>2672</v>
      </c>
      <c r="AW470" t="s">
        <v>2673</v>
      </c>
      <c r="AX470">
        <v>8</v>
      </c>
      <c r="AY470" t="s">
        <v>17</v>
      </c>
      <c r="AZ470" t="s">
        <v>18</v>
      </c>
      <c r="BA470">
        <v>1</v>
      </c>
      <c r="BB470" s="6">
        <v>42472</v>
      </c>
      <c r="BC470" s="7" t="s">
        <v>19</v>
      </c>
      <c r="BE470">
        <v>3</v>
      </c>
      <c r="BF470">
        <v>471665</v>
      </c>
      <c r="BG470">
        <v>59213</v>
      </c>
      <c r="BH470" t="s">
        <v>2674</v>
      </c>
      <c r="BJ470" t="s">
        <v>2675</v>
      </c>
      <c r="BT470">
        <v>334729</v>
      </c>
    </row>
    <row r="471" spans="1:72" x14ac:dyDescent="0.3">
      <c r="A471">
        <v>335970</v>
      </c>
      <c r="B471">
        <v>9668</v>
      </c>
      <c r="F471" t="s">
        <v>0</v>
      </c>
      <c r="G471" t="s">
        <v>32</v>
      </c>
      <c r="H471" t="s">
        <v>2676</v>
      </c>
      <c r="I471" s="1" t="str">
        <f>HYPERLINK(AP471,"Foto")</f>
        <v>Foto</v>
      </c>
      <c r="K471">
        <v>1</v>
      </c>
      <c r="L471" t="s">
        <v>2576</v>
      </c>
      <c r="M471">
        <v>100314</v>
      </c>
      <c r="N471" t="s">
        <v>5</v>
      </c>
      <c r="T471" t="s">
        <v>111</v>
      </c>
      <c r="U471" s="2">
        <v>1</v>
      </c>
      <c r="V471" t="s">
        <v>7</v>
      </c>
      <c r="W471" t="s">
        <v>24</v>
      </c>
      <c r="X471" s="3" t="s">
        <v>9</v>
      </c>
      <c r="Y471" s="4">
        <v>1</v>
      </c>
      <c r="Z471" s="5">
        <v>104</v>
      </c>
      <c r="AA471" s="5" t="s">
        <v>24</v>
      </c>
      <c r="AB471" t="s">
        <v>2677</v>
      </c>
      <c r="AC471">
        <v>2010</v>
      </c>
      <c r="AD471">
        <v>10</v>
      </c>
      <c r="AE471">
        <v>2</v>
      </c>
      <c r="AF471" t="s">
        <v>2603</v>
      </c>
      <c r="AH471" s="5">
        <v>256978</v>
      </c>
      <c r="AI471" s="5">
        <v>6597018</v>
      </c>
      <c r="AJ471" s="5">
        <v>257000</v>
      </c>
      <c r="AK471" s="5">
        <v>6597000</v>
      </c>
      <c r="AL471">
        <v>10</v>
      </c>
      <c r="AM471" s="5"/>
      <c r="AN471">
        <v>1010</v>
      </c>
      <c r="AP471" s="6" t="s">
        <v>2678</v>
      </c>
      <c r="AQ471">
        <v>100314</v>
      </c>
      <c r="AS471" s="11" t="s">
        <v>2579</v>
      </c>
      <c r="AT471">
        <v>1</v>
      </c>
      <c r="AU471" t="s">
        <v>2580</v>
      </c>
      <c r="AV471" t="s">
        <v>2679</v>
      </c>
      <c r="AW471" t="s">
        <v>2680</v>
      </c>
      <c r="AX471">
        <v>1010</v>
      </c>
      <c r="AY471" t="s">
        <v>42</v>
      </c>
      <c r="AZ471" t="s">
        <v>43</v>
      </c>
      <c r="BA471">
        <v>1</v>
      </c>
      <c r="BB471" s="6">
        <v>43911.732789351903</v>
      </c>
      <c r="BC471" s="7" t="s">
        <v>19</v>
      </c>
      <c r="BE471">
        <v>6</v>
      </c>
      <c r="BF471">
        <v>6571</v>
      </c>
      <c r="BG471">
        <v>59214</v>
      </c>
      <c r="BH471" t="s">
        <v>2681</v>
      </c>
      <c r="BT471">
        <v>335970</v>
      </c>
    </row>
    <row r="472" spans="1:72" x14ac:dyDescent="0.3">
      <c r="A472">
        <v>334087</v>
      </c>
      <c r="B472">
        <v>126327</v>
      </c>
      <c r="F472" t="s">
        <v>0</v>
      </c>
      <c r="G472" t="s">
        <v>32</v>
      </c>
      <c r="H472" t="s">
        <v>2689</v>
      </c>
      <c r="I472" t="s">
        <v>34</v>
      </c>
      <c r="K472">
        <v>1</v>
      </c>
      <c r="L472" t="s">
        <v>2576</v>
      </c>
      <c r="M472">
        <v>100314</v>
      </c>
      <c r="N472" t="s">
        <v>5</v>
      </c>
      <c r="T472" t="s">
        <v>111</v>
      </c>
      <c r="U472" s="2">
        <v>1</v>
      </c>
      <c r="V472" t="s">
        <v>7</v>
      </c>
      <c r="W472" t="s">
        <v>24</v>
      </c>
      <c r="X472" s="3" t="s">
        <v>9</v>
      </c>
      <c r="Y472" s="4">
        <v>1</v>
      </c>
      <c r="Z472" s="5">
        <v>104</v>
      </c>
      <c r="AA472" s="5" t="s">
        <v>24</v>
      </c>
      <c r="AB472" t="s">
        <v>2690</v>
      </c>
      <c r="AC472">
        <v>2016</v>
      </c>
      <c r="AD472">
        <v>7</v>
      </c>
      <c r="AE472">
        <v>5</v>
      </c>
      <c r="AF472" t="s">
        <v>120</v>
      </c>
      <c r="AH472">
        <v>256749</v>
      </c>
      <c r="AI472">
        <v>6596685</v>
      </c>
      <c r="AJ472" s="5">
        <v>257000</v>
      </c>
      <c r="AK472" s="5">
        <v>6597000</v>
      </c>
      <c r="AL472">
        <v>20</v>
      </c>
      <c r="AN472">
        <v>1010</v>
      </c>
      <c r="AP472" s="6" t="s">
        <v>2691</v>
      </c>
      <c r="AQ472">
        <v>100314</v>
      </c>
      <c r="AS472" s="11" t="s">
        <v>2579</v>
      </c>
      <c r="AT472">
        <v>1</v>
      </c>
      <c r="AU472" t="s">
        <v>2580</v>
      </c>
      <c r="AV472" t="s">
        <v>2692</v>
      </c>
      <c r="AW472" t="s">
        <v>2693</v>
      </c>
      <c r="AX472">
        <v>1010</v>
      </c>
      <c r="AY472" t="s">
        <v>42</v>
      </c>
      <c r="AZ472" t="s">
        <v>43</v>
      </c>
      <c r="BB472" s="6">
        <v>43710.333333333299</v>
      </c>
      <c r="BC472" s="7" t="s">
        <v>19</v>
      </c>
      <c r="BE472">
        <v>6</v>
      </c>
      <c r="BF472">
        <v>109972</v>
      </c>
      <c r="BG472">
        <v>59217</v>
      </c>
      <c r="BH472" t="s">
        <v>2694</v>
      </c>
      <c r="BT472">
        <v>334087</v>
      </c>
    </row>
    <row r="473" spans="1:72" x14ac:dyDescent="0.3">
      <c r="A473">
        <v>354028</v>
      </c>
      <c r="B473">
        <v>214979</v>
      </c>
      <c r="F473" t="s">
        <v>0</v>
      </c>
      <c r="G473" t="s">
        <v>1154</v>
      </c>
      <c r="H473" t="s">
        <v>2733</v>
      </c>
      <c r="I473" s="1" t="str">
        <f>HYPERLINK(AP473,"Hb")</f>
        <v>Hb</v>
      </c>
      <c r="K473">
        <v>1</v>
      </c>
      <c r="L473" t="s">
        <v>2576</v>
      </c>
      <c r="M473">
        <v>100314</v>
      </c>
      <c r="N473" t="s">
        <v>5</v>
      </c>
      <c r="T473" t="s">
        <v>150</v>
      </c>
      <c r="U473" s="8">
        <v>2</v>
      </c>
      <c r="V473" t="s">
        <v>7</v>
      </c>
      <c r="W473" t="s">
        <v>143</v>
      </c>
      <c r="X473" s="3" t="s">
        <v>9</v>
      </c>
      <c r="Y473" s="4">
        <v>1</v>
      </c>
      <c r="Z473" s="5">
        <v>106</v>
      </c>
      <c r="AA473" s="5" t="s">
        <v>143</v>
      </c>
      <c r="AB473" t="s">
        <v>2734</v>
      </c>
      <c r="AC473">
        <v>1936</v>
      </c>
      <c r="AD473">
        <v>7</v>
      </c>
      <c r="AE473">
        <v>27</v>
      </c>
      <c r="AF473" t="s">
        <v>1500</v>
      </c>
      <c r="AG473" t="s">
        <v>59</v>
      </c>
      <c r="AH473">
        <v>260060</v>
      </c>
      <c r="AI473">
        <v>6571684</v>
      </c>
      <c r="AJ473" s="5">
        <v>261000</v>
      </c>
      <c r="AK473" s="5">
        <v>6571000</v>
      </c>
      <c r="AL473">
        <v>2121</v>
      </c>
      <c r="AN473">
        <v>37</v>
      </c>
      <c r="AP473" t="s">
        <v>2735</v>
      </c>
      <c r="AQ473">
        <v>100314</v>
      </c>
      <c r="AS473" s="11" t="s">
        <v>2579</v>
      </c>
      <c r="AT473">
        <v>1</v>
      </c>
      <c r="AU473" t="s">
        <v>2580</v>
      </c>
      <c r="AV473" t="s">
        <v>154</v>
      </c>
      <c r="AW473" t="s">
        <v>2736</v>
      </c>
      <c r="AX473">
        <v>37</v>
      </c>
      <c r="AY473" t="s">
        <v>1163</v>
      </c>
      <c r="AZ473" t="s">
        <v>18</v>
      </c>
      <c r="BA473">
        <v>1</v>
      </c>
      <c r="BB473" s="6">
        <v>41767</v>
      </c>
      <c r="BC473" s="7" t="s">
        <v>19</v>
      </c>
      <c r="BE473">
        <v>4</v>
      </c>
      <c r="BF473">
        <v>369361</v>
      </c>
      <c r="BG473">
        <v>59219</v>
      </c>
      <c r="BH473" t="s">
        <v>2737</v>
      </c>
      <c r="BJ473" t="s">
        <v>2738</v>
      </c>
      <c r="BT473">
        <v>354028</v>
      </c>
    </row>
    <row r="474" spans="1:72" x14ac:dyDescent="0.3">
      <c r="A474">
        <v>354029</v>
      </c>
      <c r="B474">
        <v>214980</v>
      </c>
      <c r="F474" t="s">
        <v>0</v>
      </c>
      <c r="G474" t="s">
        <v>1154</v>
      </c>
      <c r="H474" t="s">
        <v>2739</v>
      </c>
      <c r="I474" s="1" t="str">
        <f>HYPERLINK(AP474,"Hb")</f>
        <v>Hb</v>
      </c>
      <c r="K474">
        <v>1</v>
      </c>
      <c r="L474" t="s">
        <v>2576</v>
      </c>
      <c r="M474">
        <v>100314</v>
      </c>
      <c r="N474" t="s">
        <v>5</v>
      </c>
      <c r="T474" t="s">
        <v>150</v>
      </c>
      <c r="U474" s="8">
        <v>2</v>
      </c>
      <c r="V474" t="s">
        <v>7</v>
      </c>
      <c r="W474" t="s">
        <v>143</v>
      </c>
      <c r="X474" s="3" t="s">
        <v>9</v>
      </c>
      <c r="Y474" s="4">
        <v>1</v>
      </c>
      <c r="Z474" s="5">
        <v>106</v>
      </c>
      <c r="AA474" s="5" t="s">
        <v>143</v>
      </c>
      <c r="AB474" t="s">
        <v>2734</v>
      </c>
      <c r="AC474">
        <v>1936</v>
      </c>
      <c r="AD474">
        <v>7</v>
      </c>
      <c r="AE474">
        <v>27</v>
      </c>
      <c r="AF474" t="s">
        <v>1500</v>
      </c>
      <c r="AG474" t="s">
        <v>59</v>
      </c>
      <c r="AH474">
        <v>260060</v>
      </c>
      <c r="AI474">
        <v>6571684</v>
      </c>
      <c r="AJ474" s="5">
        <v>261000</v>
      </c>
      <c r="AK474" s="5">
        <v>6571000</v>
      </c>
      <c r="AL474">
        <v>2121</v>
      </c>
      <c r="AN474">
        <v>37</v>
      </c>
      <c r="AP474" t="s">
        <v>2740</v>
      </c>
      <c r="AQ474">
        <v>100314</v>
      </c>
      <c r="AS474" s="11" t="s">
        <v>2579</v>
      </c>
      <c r="AT474">
        <v>1</v>
      </c>
      <c r="AU474" t="s">
        <v>2580</v>
      </c>
      <c r="AV474" t="s">
        <v>154</v>
      </c>
      <c r="AW474" t="s">
        <v>2741</v>
      </c>
      <c r="AX474">
        <v>37</v>
      </c>
      <c r="AY474" t="s">
        <v>1163</v>
      </c>
      <c r="AZ474" t="s">
        <v>18</v>
      </c>
      <c r="BA474">
        <v>1</v>
      </c>
      <c r="BB474" s="6">
        <v>41767</v>
      </c>
      <c r="BC474" s="7" t="s">
        <v>19</v>
      </c>
      <c r="BE474">
        <v>4</v>
      </c>
      <c r="BF474">
        <v>369362</v>
      </c>
      <c r="BG474">
        <v>59220</v>
      </c>
      <c r="BH474" t="s">
        <v>2742</v>
      </c>
      <c r="BJ474" t="s">
        <v>2743</v>
      </c>
      <c r="BT474">
        <v>354029</v>
      </c>
    </row>
    <row r="475" spans="1:72" x14ac:dyDescent="0.3">
      <c r="A475">
        <v>355392</v>
      </c>
      <c r="B475">
        <v>293083</v>
      </c>
      <c r="F475" t="s">
        <v>0</v>
      </c>
      <c r="G475" t="s">
        <v>1</v>
      </c>
      <c r="H475" t="s">
        <v>2744</v>
      </c>
      <c r="I475" s="1" t="str">
        <f>HYPERLINK(AP475,"Hb")</f>
        <v>Hb</v>
      </c>
      <c r="K475">
        <v>1</v>
      </c>
      <c r="L475" t="s">
        <v>2576</v>
      </c>
      <c r="M475">
        <v>100314</v>
      </c>
      <c r="N475" t="s">
        <v>5</v>
      </c>
      <c r="T475" t="s">
        <v>150</v>
      </c>
      <c r="U475" s="2">
        <v>1</v>
      </c>
      <c r="V475" t="s">
        <v>7</v>
      </c>
      <c r="W475" t="s">
        <v>143</v>
      </c>
      <c r="X475" s="3" t="s">
        <v>9</v>
      </c>
      <c r="Y475" s="4">
        <v>1</v>
      </c>
      <c r="Z475" s="5">
        <v>106</v>
      </c>
      <c r="AA475" s="5" t="s">
        <v>143</v>
      </c>
      <c r="AB475" t="s">
        <v>2745</v>
      </c>
      <c r="AC475">
        <v>1986</v>
      </c>
      <c r="AD475">
        <v>7</v>
      </c>
      <c r="AE475">
        <v>29</v>
      </c>
      <c r="AF475" t="s">
        <v>2746</v>
      </c>
      <c r="AG475" t="s">
        <v>2747</v>
      </c>
      <c r="AH475">
        <v>260277</v>
      </c>
      <c r="AI475">
        <v>6571313</v>
      </c>
      <c r="AJ475" s="5">
        <v>261000</v>
      </c>
      <c r="AK475" s="5">
        <v>6571000</v>
      </c>
      <c r="AL475">
        <v>1012</v>
      </c>
      <c r="AN475">
        <v>8</v>
      </c>
      <c r="AO475" t="s">
        <v>12</v>
      </c>
      <c r="AP475" t="s">
        <v>2748</v>
      </c>
      <c r="AQ475">
        <v>100314</v>
      </c>
      <c r="AS475" s="11" t="s">
        <v>2579</v>
      </c>
      <c r="AT475">
        <v>1</v>
      </c>
      <c r="AU475" t="s">
        <v>2580</v>
      </c>
      <c r="AV475" t="s">
        <v>2749</v>
      </c>
      <c r="AW475" t="s">
        <v>2750</v>
      </c>
      <c r="AX475">
        <v>8</v>
      </c>
      <c r="AY475" t="s">
        <v>17</v>
      </c>
      <c r="AZ475" t="s">
        <v>18</v>
      </c>
      <c r="BA475">
        <v>1</v>
      </c>
      <c r="BB475" s="6">
        <v>41980</v>
      </c>
      <c r="BC475" s="7" t="s">
        <v>19</v>
      </c>
      <c r="BE475">
        <v>3</v>
      </c>
      <c r="BF475">
        <v>465661</v>
      </c>
      <c r="BG475">
        <v>59223</v>
      </c>
      <c r="BH475" t="s">
        <v>2751</v>
      </c>
      <c r="BJ475" t="s">
        <v>2752</v>
      </c>
      <c r="BT475">
        <v>355392</v>
      </c>
    </row>
    <row r="476" spans="1:72" x14ac:dyDescent="0.3">
      <c r="A476">
        <v>360514</v>
      </c>
      <c r="B476">
        <v>272369</v>
      </c>
      <c r="F476" t="s">
        <v>0</v>
      </c>
      <c r="G476" t="s">
        <v>1</v>
      </c>
      <c r="H476" t="s">
        <v>2753</v>
      </c>
      <c r="I476" s="1" t="str">
        <f>HYPERLINK(AP476,"Hb")</f>
        <v>Hb</v>
      </c>
      <c r="K476">
        <v>1</v>
      </c>
      <c r="L476" t="s">
        <v>2576</v>
      </c>
      <c r="M476">
        <v>100314</v>
      </c>
      <c r="N476" t="s">
        <v>5</v>
      </c>
      <c r="T476" t="s">
        <v>150</v>
      </c>
      <c r="U476" s="2">
        <v>1</v>
      </c>
      <c r="V476" t="s">
        <v>7</v>
      </c>
      <c r="W476" t="s">
        <v>143</v>
      </c>
      <c r="X476" s="3" t="s">
        <v>9</v>
      </c>
      <c r="Y476" s="4">
        <v>1</v>
      </c>
      <c r="Z476" s="5">
        <v>106</v>
      </c>
      <c r="AA476" s="5" t="s">
        <v>143</v>
      </c>
      <c r="AB476" t="s">
        <v>2754</v>
      </c>
      <c r="AC476">
        <v>1986</v>
      </c>
      <c r="AD476">
        <v>8</v>
      </c>
      <c r="AE476">
        <v>1</v>
      </c>
      <c r="AF476" t="s">
        <v>2746</v>
      </c>
      <c r="AG476" t="s">
        <v>2746</v>
      </c>
      <c r="AH476">
        <v>261056</v>
      </c>
      <c r="AI476">
        <v>6571599</v>
      </c>
      <c r="AJ476" s="5">
        <v>261000</v>
      </c>
      <c r="AK476" s="5">
        <v>6571000</v>
      </c>
      <c r="AL476">
        <v>707</v>
      </c>
      <c r="AN476">
        <v>8</v>
      </c>
      <c r="AO476" t="s">
        <v>12</v>
      </c>
      <c r="AP476" t="s">
        <v>2755</v>
      </c>
      <c r="AQ476">
        <v>100314</v>
      </c>
      <c r="AS476" s="11" t="s">
        <v>2579</v>
      </c>
      <c r="AT476">
        <v>1</v>
      </c>
      <c r="AU476" t="s">
        <v>2580</v>
      </c>
      <c r="AV476" t="s">
        <v>2756</v>
      </c>
      <c r="AW476" t="s">
        <v>2757</v>
      </c>
      <c r="AX476">
        <v>8</v>
      </c>
      <c r="AY476" t="s">
        <v>17</v>
      </c>
      <c r="AZ476" t="s">
        <v>18</v>
      </c>
      <c r="BA476">
        <v>1</v>
      </c>
      <c r="BB476" s="6">
        <v>35064</v>
      </c>
      <c r="BC476" s="7" t="s">
        <v>19</v>
      </c>
      <c r="BE476">
        <v>3</v>
      </c>
      <c r="BF476">
        <v>442980</v>
      </c>
      <c r="BG476">
        <v>59222</v>
      </c>
      <c r="BH476" t="s">
        <v>2758</v>
      </c>
      <c r="BJ476" t="s">
        <v>2759</v>
      </c>
      <c r="BT476">
        <v>360514</v>
      </c>
    </row>
    <row r="477" spans="1:72" x14ac:dyDescent="0.3">
      <c r="A477">
        <v>354675</v>
      </c>
      <c r="B477">
        <v>279421</v>
      </c>
      <c r="F477" t="s">
        <v>0</v>
      </c>
      <c r="G477" t="s">
        <v>1</v>
      </c>
      <c r="H477" t="s">
        <v>2760</v>
      </c>
      <c r="I477" s="1" t="str">
        <f>HYPERLINK(AP477,"Hb")</f>
        <v>Hb</v>
      </c>
      <c r="K477">
        <v>1</v>
      </c>
      <c r="L477" t="s">
        <v>2576</v>
      </c>
      <c r="M477">
        <v>100314</v>
      </c>
      <c r="N477" t="s">
        <v>5</v>
      </c>
      <c r="T477" t="s">
        <v>150</v>
      </c>
      <c r="U477" s="2">
        <v>1</v>
      </c>
      <c r="V477" t="s">
        <v>7</v>
      </c>
      <c r="W477" t="s">
        <v>143</v>
      </c>
      <c r="X477" s="3" t="s">
        <v>9</v>
      </c>
      <c r="Y477" s="4">
        <v>1</v>
      </c>
      <c r="Z477" s="5">
        <v>106</v>
      </c>
      <c r="AA477" s="5" t="s">
        <v>143</v>
      </c>
      <c r="AB477" t="s">
        <v>2761</v>
      </c>
      <c r="AC477">
        <v>1998</v>
      </c>
      <c r="AD477">
        <v>8</v>
      </c>
      <c r="AE477">
        <v>31</v>
      </c>
      <c r="AF477" t="s">
        <v>2762</v>
      </c>
      <c r="AG477" t="s">
        <v>2762</v>
      </c>
      <c r="AH477">
        <v>260144</v>
      </c>
      <c r="AI477">
        <v>6570930</v>
      </c>
      <c r="AJ477" s="5">
        <v>261000</v>
      </c>
      <c r="AK477" s="5">
        <v>6571000</v>
      </c>
      <c r="AL477">
        <v>71</v>
      </c>
      <c r="AN477">
        <v>8</v>
      </c>
      <c r="AO477" t="s">
        <v>293</v>
      </c>
      <c r="AP477" t="s">
        <v>2763</v>
      </c>
      <c r="AQ477">
        <v>100314</v>
      </c>
      <c r="AS477" s="11" t="s">
        <v>2579</v>
      </c>
      <c r="AT477">
        <v>1</v>
      </c>
      <c r="AU477" t="s">
        <v>2580</v>
      </c>
      <c r="AV477" t="s">
        <v>2764</v>
      </c>
      <c r="AW477" t="s">
        <v>2765</v>
      </c>
      <c r="AX477">
        <v>8</v>
      </c>
      <c r="AY477" t="s">
        <v>17</v>
      </c>
      <c r="AZ477" t="s">
        <v>18</v>
      </c>
      <c r="BA477">
        <v>1</v>
      </c>
      <c r="BB477" s="6">
        <v>36216</v>
      </c>
      <c r="BC477" s="7" t="s">
        <v>19</v>
      </c>
      <c r="BE477">
        <v>3</v>
      </c>
      <c r="BF477">
        <v>452380</v>
      </c>
      <c r="BG477">
        <v>59224</v>
      </c>
      <c r="BH477" t="s">
        <v>2766</v>
      </c>
      <c r="BJ477" t="s">
        <v>2767</v>
      </c>
      <c r="BT477">
        <v>354675</v>
      </c>
    </row>
    <row r="478" spans="1:72" x14ac:dyDescent="0.3">
      <c r="A478">
        <v>355032</v>
      </c>
      <c r="B478">
        <v>131361</v>
      </c>
      <c r="F478" t="s">
        <v>0</v>
      </c>
      <c r="G478" t="s">
        <v>32</v>
      </c>
      <c r="H478" t="s">
        <v>2768</v>
      </c>
      <c r="I478" t="s">
        <v>34</v>
      </c>
      <c r="K478">
        <v>1</v>
      </c>
      <c r="L478" t="s">
        <v>2576</v>
      </c>
      <c r="M478">
        <v>100314</v>
      </c>
      <c r="N478" t="s">
        <v>5</v>
      </c>
      <c r="T478" t="s">
        <v>150</v>
      </c>
      <c r="U478" s="2">
        <v>1</v>
      </c>
      <c r="V478" t="s">
        <v>7</v>
      </c>
      <c r="W478" t="s">
        <v>143</v>
      </c>
      <c r="X478" s="3" t="s">
        <v>9</v>
      </c>
      <c r="Y478" s="4">
        <v>1</v>
      </c>
      <c r="Z478" s="5">
        <v>106</v>
      </c>
      <c r="AA478" s="5" t="s">
        <v>143</v>
      </c>
      <c r="AB478" t="s">
        <v>2769</v>
      </c>
      <c r="AC478">
        <v>2016</v>
      </c>
      <c r="AD478">
        <v>10</v>
      </c>
      <c r="AE478">
        <v>2</v>
      </c>
      <c r="AF478" t="s">
        <v>2770</v>
      </c>
      <c r="AH478">
        <v>260213</v>
      </c>
      <c r="AI478">
        <v>6570950</v>
      </c>
      <c r="AJ478" s="5">
        <v>261000</v>
      </c>
      <c r="AK478" s="5">
        <v>6571000</v>
      </c>
      <c r="AL478">
        <v>50</v>
      </c>
      <c r="AN478">
        <v>1010</v>
      </c>
      <c r="AO478" t="s">
        <v>2771</v>
      </c>
      <c r="AP478" s="6" t="s">
        <v>2772</v>
      </c>
      <c r="AQ478">
        <v>100314</v>
      </c>
      <c r="AS478" s="11" t="s">
        <v>2579</v>
      </c>
      <c r="AT478">
        <v>1</v>
      </c>
      <c r="AU478" t="s">
        <v>2580</v>
      </c>
      <c r="AV478" t="s">
        <v>2773</v>
      </c>
      <c r="AW478" t="s">
        <v>2774</v>
      </c>
      <c r="AX478">
        <v>1010</v>
      </c>
      <c r="AY478" t="s">
        <v>42</v>
      </c>
      <c r="AZ478" t="s">
        <v>43</v>
      </c>
      <c r="BB478" s="6">
        <v>42666.364999999998</v>
      </c>
      <c r="BC478" s="7" t="s">
        <v>19</v>
      </c>
      <c r="BE478">
        <v>6</v>
      </c>
      <c r="BF478">
        <v>114416</v>
      </c>
      <c r="BG478">
        <v>59226</v>
      </c>
      <c r="BH478" t="s">
        <v>2775</v>
      </c>
      <c r="BT478">
        <v>355032</v>
      </c>
    </row>
    <row r="479" spans="1:72" x14ac:dyDescent="0.3">
      <c r="A479">
        <v>397809</v>
      </c>
      <c r="B479">
        <v>214978</v>
      </c>
      <c r="F479" t="s">
        <v>0</v>
      </c>
      <c r="G479" t="s">
        <v>1154</v>
      </c>
      <c r="H479" t="s">
        <v>2776</v>
      </c>
      <c r="I479" s="1" t="str">
        <f>HYPERLINK(AP479,"Hb")</f>
        <v>Hb</v>
      </c>
      <c r="K479">
        <v>1</v>
      </c>
      <c r="L479" t="s">
        <v>2576</v>
      </c>
      <c r="M479">
        <v>100314</v>
      </c>
      <c r="N479" t="s">
        <v>5</v>
      </c>
      <c r="T479" t="s">
        <v>205</v>
      </c>
      <c r="U479" s="2">
        <v>1</v>
      </c>
      <c r="V479" t="s">
        <v>7</v>
      </c>
      <c r="W479" t="s">
        <v>143</v>
      </c>
      <c r="X479" s="3" t="s">
        <v>9</v>
      </c>
      <c r="Y479" s="4">
        <v>1</v>
      </c>
      <c r="Z479" s="5">
        <v>106</v>
      </c>
      <c r="AA479" s="5" t="s">
        <v>143</v>
      </c>
      <c r="AB479" t="s">
        <v>2777</v>
      </c>
      <c r="AC479">
        <v>1879</v>
      </c>
      <c r="AD479">
        <v>6</v>
      </c>
      <c r="AE479">
        <v>1</v>
      </c>
      <c r="AF479" t="s">
        <v>2778</v>
      </c>
      <c r="AG479" t="s">
        <v>59</v>
      </c>
      <c r="AH479">
        <v>266538</v>
      </c>
      <c r="AI479">
        <v>6571102</v>
      </c>
      <c r="AJ479" s="5">
        <v>267000</v>
      </c>
      <c r="AK479" s="5">
        <v>6571000</v>
      </c>
      <c r="AL479">
        <v>1118</v>
      </c>
      <c r="AN479">
        <v>37</v>
      </c>
      <c r="AP479" t="s">
        <v>2779</v>
      </c>
      <c r="AQ479">
        <v>100314</v>
      </c>
      <c r="AS479" s="11" t="s">
        <v>2579</v>
      </c>
      <c r="AT479">
        <v>1</v>
      </c>
      <c r="AU479" t="s">
        <v>2580</v>
      </c>
      <c r="AV479" t="s">
        <v>2780</v>
      </c>
      <c r="AW479" t="s">
        <v>2781</v>
      </c>
      <c r="AX479">
        <v>37</v>
      </c>
      <c r="AY479" t="s">
        <v>1163</v>
      </c>
      <c r="AZ479" t="s">
        <v>18</v>
      </c>
      <c r="BA479">
        <v>1</v>
      </c>
      <c r="BB479" s="6">
        <v>41767</v>
      </c>
      <c r="BC479" s="7" t="s">
        <v>19</v>
      </c>
      <c r="BE479">
        <v>4</v>
      </c>
      <c r="BF479">
        <v>369360</v>
      </c>
      <c r="BG479">
        <v>59218</v>
      </c>
      <c r="BH479" t="s">
        <v>2782</v>
      </c>
      <c r="BJ479" t="s">
        <v>2783</v>
      </c>
      <c r="BT479">
        <v>397809</v>
      </c>
    </row>
    <row r="480" spans="1:72" x14ac:dyDescent="0.3">
      <c r="A480">
        <v>421787</v>
      </c>
      <c r="B480">
        <v>96713</v>
      </c>
      <c r="F480" t="s">
        <v>0</v>
      </c>
      <c r="G480" t="s">
        <v>32</v>
      </c>
      <c r="H480" t="s">
        <v>2791</v>
      </c>
      <c r="I480" t="s">
        <v>34</v>
      </c>
      <c r="K480">
        <v>1</v>
      </c>
      <c r="L480" t="s">
        <v>2576</v>
      </c>
      <c r="M480">
        <v>100314</v>
      </c>
      <c r="N480" t="s">
        <v>5</v>
      </c>
      <c r="T480" t="s">
        <v>2792</v>
      </c>
      <c r="U480" s="2">
        <v>1</v>
      </c>
      <c r="V480" t="s">
        <v>7</v>
      </c>
      <c r="W480" t="s">
        <v>143</v>
      </c>
      <c r="X480" s="3" t="s">
        <v>9</v>
      </c>
      <c r="Y480" s="4">
        <v>1</v>
      </c>
      <c r="Z480" s="5">
        <v>106</v>
      </c>
      <c r="AA480" s="5" t="s">
        <v>143</v>
      </c>
      <c r="AB480" t="s">
        <v>2793</v>
      </c>
      <c r="AC480">
        <v>2015</v>
      </c>
      <c r="AD480">
        <v>7</v>
      </c>
      <c r="AE480">
        <v>25</v>
      </c>
      <c r="AF480" t="s">
        <v>2786</v>
      </c>
      <c r="AH480">
        <v>272030</v>
      </c>
      <c r="AI480">
        <v>6573863</v>
      </c>
      <c r="AJ480" s="5">
        <v>273000</v>
      </c>
      <c r="AK480" s="5">
        <v>6573000</v>
      </c>
      <c r="AL480">
        <v>10</v>
      </c>
      <c r="AN480">
        <v>1010</v>
      </c>
      <c r="AP480" s="6" t="s">
        <v>2794</v>
      </c>
      <c r="AQ480">
        <v>100314</v>
      </c>
      <c r="AS480" s="11" t="s">
        <v>2579</v>
      </c>
      <c r="AT480">
        <v>1</v>
      </c>
      <c r="AU480" t="s">
        <v>2580</v>
      </c>
      <c r="AV480" t="s">
        <v>2795</v>
      </c>
      <c r="AW480" t="s">
        <v>2796</v>
      </c>
      <c r="AX480">
        <v>1010</v>
      </c>
      <c r="AY480" t="s">
        <v>42</v>
      </c>
      <c r="AZ480" t="s">
        <v>43</v>
      </c>
      <c r="BB480" s="6">
        <v>43710.332638888904</v>
      </c>
      <c r="BC480" s="7" t="s">
        <v>19</v>
      </c>
      <c r="BE480">
        <v>6</v>
      </c>
      <c r="BF480">
        <v>83973</v>
      </c>
      <c r="BG480">
        <v>59225</v>
      </c>
      <c r="BH480" t="s">
        <v>2797</v>
      </c>
      <c r="BT480">
        <v>421787</v>
      </c>
    </row>
    <row r="481" spans="1:72" x14ac:dyDescent="0.3">
      <c r="A481">
        <v>372925</v>
      </c>
      <c r="B481">
        <v>333119</v>
      </c>
      <c r="F481" t="s">
        <v>0</v>
      </c>
      <c r="G481" t="s">
        <v>1</v>
      </c>
      <c r="H481" t="s">
        <v>2807</v>
      </c>
      <c r="I481" s="1" t="str">
        <f>HYPERLINK(AP481,"Hb")</f>
        <v>Hb</v>
      </c>
      <c r="K481">
        <v>1</v>
      </c>
      <c r="L481" t="s">
        <v>2576</v>
      </c>
      <c r="M481">
        <v>100314</v>
      </c>
      <c r="N481" t="s">
        <v>5</v>
      </c>
      <c r="T481" t="s">
        <v>2808</v>
      </c>
      <c r="U481" s="2">
        <v>1</v>
      </c>
      <c r="V481" t="s">
        <v>7</v>
      </c>
      <c r="W481" t="s">
        <v>273</v>
      </c>
      <c r="X481" s="3" t="s">
        <v>9</v>
      </c>
      <c r="Y481" s="4">
        <v>1</v>
      </c>
      <c r="Z481" s="5">
        <v>111</v>
      </c>
      <c r="AA481" s="5" t="s">
        <v>273</v>
      </c>
      <c r="AB481" t="s">
        <v>2809</v>
      </c>
      <c r="AC481">
        <v>1994</v>
      </c>
      <c r="AD481">
        <v>8</v>
      </c>
      <c r="AE481">
        <v>10</v>
      </c>
      <c r="AF481" t="s">
        <v>2810</v>
      </c>
      <c r="AG481" t="s">
        <v>2810</v>
      </c>
      <c r="AH481">
        <v>261970</v>
      </c>
      <c r="AI481">
        <v>6559461</v>
      </c>
      <c r="AJ481" s="5">
        <v>261000</v>
      </c>
      <c r="AK481" s="5">
        <v>6559000</v>
      </c>
      <c r="AL481">
        <v>707</v>
      </c>
      <c r="AN481">
        <v>8</v>
      </c>
      <c r="AO481" t="s">
        <v>293</v>
      </c>
      <c r="AP481" t="s">
        <v>2811</v>
      </c>
      <c r="AQ481">
        <v>100314</v>
      </c>
      <c r="AS481" s="11" t="s">
        <v>2579</v>
      </c>
      <c r="AT481">
        <v>1</v>
      </c>
      <c r="AU481" t="s">
        <v>2580</v>
      </c>
      <c r="AV481" t="s">
        <v>2812</v>
      </c>
      <c r="AW481" t="s">
        <v>2813</v>
      </c>
      <c r="AX481">
        <v>8</v>
      </c>
      <c r="AY481" t="s">
        <v>17</v>
      </c>
      <c r="AZ481" t="s">
        <v>18</v>
      </c>
      <c r="BA481">
        <v>1</v>
      </c>
      <c r="BB481" s="6">
        <v>34616</v>
      </c>
      <c r="BC481" s="7" t="s">
        <v>19</v>
      </c>
      <c r="BE481">
        <v>3</v>
      </c>
      <c r="BF481">
        <v>503997</v>
      </c>
      <c r="BG481">
        <v>59231</v>
      </c>
      <c r="BH481" t="s">
        <v>2814</v>
      </c>
      <c r="BJ481" t="s">
        <v>2815</v>
      </c>
      <c r="BT481">
        <v>372925</v>
      </c>
    </row>
    <row r="482" spans="1:72" x14ac:dyDescent="0.3">
      <c r="A482">
        <v>373148</v>
      </c>
      <c r="B482">
        <v>9538</v>
      </c>
      <c r="F482" t="s">
        <v>0</v>
      </c>
      <c r="G482" t="s">
        <v>32</v>
      </c>
      <c r="H482" t="s">
        <v>2816</v>
      </c>
      <c r="I482" t="s">
        <v>34</v>
      </c>
      <c r="K482">
        <v>1</v>
      </c>
      <c r="L482" t="s">
        <v>2576</v>
      </c>
      <c r="M482">
        <v>100314</v>
      </c>
      <c r="N482" t="s">
        <v>5</v>
      </c>
      <c r="T482" t="s">
        <v>2808</v>
      </c>
      <c r="U482" s="2">
        <v>1</v>
      </c>
      <c r="V482" t="s">
        <v>7</v>
      </c>
      <c r="W482" t="s">
        <v>273</v>
      </c>
      <c r="X482" s="3" t="s">
        <v>9</v>
      </c>
      <c r="Y482" s="4">
        <v>1</v>
      </c>
      <c r="Z482" s="5">
        <v>111</v>
      </c>
      <c r="AA482" s="5" t="s">
        <v>273</v>
      </c>
      <c r="AB482" t="s">
        <v>2817</v>
      </c>
      <c r="AC482">
        <v>2014</v>
      </c>
      <c r="AD482">
        <v>7</v>
      </c>
      <c r="AE482">
        <v>29</v>
      </c>
      <c r="AF482" t="s">
        <v>2786</v>
      </c>
      <c r="AH482" s="5">
        <v>261996</v>
      </c>
      <c r="AI482" s="5">
        <v>6558127</v>
      </c>
      <c r="AJ482" s="5">
        <v>261000</v>
      </c>
      <c r="AK482" s="5">
        <v>6559000</v>
      </c>
      <c r="AL482">
        <v>5</v>
      </c>
      <c r="AM482" s="5"/>
      <c r="AN482">
        <v>1010</v>
      </c>
      <c r="AP482" s="6" t="s">
        <v>2818</v>
      </c>
      <c r="AQ482">
        <v>100314</v>
      </c>
      <c r="AS482" s="11" t="s">
        <v>2579</v>
      </c>
      <c r="AT482">
        <v>1</v>
      </c>
      <c r="AU482" t="s">
        <v>2580</v>
      </c>
      <c r="AV482" t="s">
        <v>2819</v>
      </c>
      <c r="AW482" t="s">
        <v>2820</v>
      </c>
      <c r="AX482">
        <v>1010</v>
      </c>
      <c r="AY482" t="s">
        <v>42</v>
      </c>
      <c r="AZ482" t="s">
        <v>43</v>
      </c>
      <c r="BB482" s="6">
        <v>43709.902777777803</v>
      </c>
      <c r="BC482" s="7" t="s">
        <v>19</v>
      </c>
      <c r="BE482">
        <v>6</v>
      </c>
      <c r="BF482">
        <v>6450</v>
      </c>
      <c r="BG482">
        <v>59236</v>
      </c>
      <c r="BH482" t="s">
        <v>2821</v>
      </c>
      <c r="BT482">
        <v>373148</v>
      </c>
    </row>
    <row r="483" spans="1:72" x14ac:dyDescent="0.3">
      <c r="A483">
        <v>382370</v>
      </c>
      <c r="B483">
        <v>140866</v>
      </c>
      <c r="F483" t="s">
        <v>0</v>
      </c>
      <c r="G483" t="s">
        <v>54</v>
      </c>
      <c r="H483" t="s">
        <v>2822</v>
      </c>
      <c r="I483" s="1" t="str">
        <f>HYPERLINK(AP483,"Hb")</f>
        <v>Hb</v>
      </c>
      <c r="K483">
        <v>1</v>
      </c>
      <c r="L483" t="s">
        <v>2576</v>
      </c>
      <c r="M483">
        <v>100314</v>
      </c>
      <c r="N483" t="s">
        <v>5</v>
      </c>
      <c r="T483" t="s">
        <v>2823</v>
      </c>
      <c r="U483" s="9">
        <v>3</v>
      </c>
      <c r="V483" t="s">
        <v>7</v>
      </c>
      <c r="W483" t="s">
        <v>273</v>
      </c>
      <c r="X483" s="3" t="s">
        <v>9</v>
      </c>
      <c r="Y483" s="4">
        <v>1</v>
      </c>
      <c r="Z483" s="5">
        <v>111</v>
      </c>
      <c r="AA483" s="5" t="s">
        <v>273</v>
      </c>
      <c r="AB483" t="s">
        <v>273</v>
      </c>
      <c r="AC483">
        <v>1906</v>
      </c>
      <c r="AD483">
        <v>9</v>
      </c>
      <c r="AE483">
        <v>16</v>
      </c>
      <c r="AF483" t="s">
        <v>58</v>
      </c>
      <c r="AG483" t="s">
        <v>59</v>
      </c>
      <c r="AH483">
        <v>263424</v>
      </c>
      <c r="AI483">
        <v>6549384</v>
      </c>
      <c r="AJ483" s="5">
        <v>263000</v>
      </c>
      <c r="AK483" s="5">
        <v>6549000</v>
      </c>
      <c r="AL483">
        <v>27110</v>
      </c>
      <c r="AN483">
        <v>105</v>
      </c>
      <c r="AO483" t="s">
        <v>2824</v>
      </c>
      <c r="AP483" t="s">
        <v>2825</v>
      </c>
      <c r="AQ483">
        <v>100314</v>
      </c>
      <c r="AS483" s="11" t="s">
        <v>2579</v>
      </c>
      <c r="AT483">
        <v>1</v>
      </c>
      <c r="AU483" t="s">
        <v>2580</v>
      </c>
      <c r="AV483" t="s">
        <v>2826</v>
      </c>
      <c r="AW483" t="s">
        <v>2827</v>
      </c>
      <c r="AX483">
        <v>105</v>
      </c>
      <c r="AY483" t="s">
        <v>64</v>
      </c>
      <c r="AZ483" t="s">
        <v>65</v>
      </c>
      <c r="BA483">
        <v>1</v>
      </c>
      <c r="BB483" s="6">
        <v>40830</v>
      </c>
      <c r="BC483" s="7" t="s">
        <v>19</v>
      </c>
      <c r="BE483">
        <v>5</v>
      </c>
      <c r="BF483">
        <v>292642</v>
      </c>
      <c r="BG483">
        <v>59227</v>
      </c>
      <c r="BH483" t="s">
        <v>2828</v>
      </c>
      <c r="BJ483" t="s">
        <v>2829</v>
      </c>
      <c r="BT483">
        <v>382370</v>
      </c>
    </row>
    <row r="484" spans="1:72" x14ac:dyDescent="0.3">
      <c r="A484">
        <v>375841</v>
      </c>
      <c r="B484">
        <v>305285</v>
      </c>
      <c r="F484" t="s">
        <v>0</v>
      </c>
      <c r="G484" t="s">
        <v>1</v>
      </c>
      <c r="H484" t="s">
        <v>2830</v>
      </c>
      <c r="I484" s="1" t="str">
        <f>HYPERLINK(AP484,"Hb")</f>
        <v>Hb</v>
      </c>
      <c r="K484">
        <v>1</v>
      </c>
      <c r="L484" t="s">
        <v>2576</v>
      </c>
      <c r="M484">
        <v>100314</v>
      </c>
      <c r="N484" t="s">
        <v>5</v>
      </c>
      <c r="T484" t="s">
        <v>272</v>
      </c>
      <c r="U484" s="2">
        <v>1</v>
      </c>
      <c r="V484" t="s">
        <v>7</v>
      </c>
      <c r="W484" t="s">
        <v>273</v>
      </c>
      <c r="X484" s="3" t="s">
        <v>9</v>
      </c>
      <c r="Y484" s="4">
        <v>1</v>
      </c>
      <c r="Z484" s="5">
        <v>111</v>
      </c>
      <c r="AA484" s="5" t="s">
        <v>273</v>
      </c>
      <c r="AB484" t="s">
        <v>2831</v>
      </c>
      <c r="AC484">
        <v>2006</v>
      </c>
      <c r="AD484">
        <v>7</v>
      </c>
      <c r="AE484">
        <v>5</v>
      </c>
      <c r="AF484" t="s">
        <v>2832</v>
      </c>
      <c r="AG484" t="s">
        <v>2832</v>
      </c>
      <c r="AH484">
        <v>262479</v>
      </c>
      <c r="AI484">
        <v>6557855</v>
      </c>
      <c r="AJ484" s="5">
        <v>263000</v>
      </c>
      <c r="AK484" s="5">
        <v>6557000</v>
      </c>
      <c r="AL484">
        <v>71</v>
      </c>
      <c r="AN484">
        <v>8</v>
      </c>
      <c r="AO484" t="s">
        <v>293</v>
      </c>
      <c r="AP484" t="s">
        <v>2833</v>
      </c>
      <c r="AQ484">
        <v>100314</v>
      </c>
      <c r="AS484" s="11" t="s">
        <v>2579</v>
      </c>
      <c r="AT484">
        <v>1</v>
      </c>
      <c r="AU484" t="s">
        <v>2580</v>
      </c>
      <c r="AV484" t="s">
        <v>2834</v>
      </c>
      <c r="AW484" t="s">
        <v>2835</v>
      </c>
      <c r="AX484">
        <v>8</v>
      </c>
      <c r="AY484" t="s">
        <v>17</v>
      </c>
      <c r="AZ484" t="s">
        <v>18</v>
      </c>
      <c r="BA484">
        <v>1</v>
      </c>
      <c r="BB484" s="6">
        <v>39444</v>
      </c>
      <c r="BC484" s="7" t="s">
        <v>19</v>
      </c>
      <c r="BE484">
        <v>3</v>
      </c>
      <c r="BF484">
        <v>478225</v>
      </c>
      <c r="BG484">
        <v>59235</v>
      </c>
      <c r="BH484" t="s">
        <v>2836</v>
      </c>
      <c r="BJ484" t="s">
        <v>2837</v>
      </c>
      <c r="BT484">
        <v>375841</v>
      </c>
    </row>
    <row r="485" spans="1:72" x14ac:dyDescent="0.3">
      <c r="A485">
        <v>375034</v>
      </c>
      <c r="B485">
        <v>9533</v>
      </c>
      <c r="F485" t="s">
        <v>0</v>
      </c>
      <c r="G485" t="s">
        <v>32</v>
      </c>
      <c r="H485" t="s">
        <v>2888</v>
      </c>
      <c r="I485" t="s">
        <v>34</v>
      </c>
      <c r="K485">
        <v>1</v>
      </c>
      <c r="L485" t="s">
        <v>2576</v>
      </c>
      <c r="M485">
        <v>100314</v>
      </c>
      <c r="N485" t="s">
        <v>5</v>
      </c>
      <c r="T485" t="s">
        <v>290</v>
      </c>
      <c r="U485" s="2">
        <v>1</v>
      </c>
      <c r="V485" t="s">
        <v>7</v>
      </c>
      <c r="W485" t="s">
        <v>273</v>
      </c>
      <c r="X485" s="3" t="s">
        <v>9</v>
      </c>
      <c r="Y485" s="4">
        <v>1</v>
      </c>
      <c r="Z485" s="5">
        <v>111</v>
      </c>
      <c r="AA485" s="5" t="s">
        <v>273</v>
      </c>
      <c r="AB485" t="s">
        <v>2889</v>
      </c>
      <c r="AC485">
        <v>1996</v>
      </c>
      <c r="AD485">
        <v>10</v>
      </c>
      <c r="AE485">
        <v>5</v>
      </c>
      <c r="AF485" t="s">
        <v>2890</v>
      </c>
      <c r="AH485" s="5">
        <v>262320</v>
      </c>
      <c r="AI485" s="5">
        <v>6558379</v>
      </c>
      <c r="AJ485" s="5">
        <v>263000</v>
      </c>
      <c r="AK485" s="5">
        <v>6559000</v>
      </c>
      <c r="AL485">
        <v>10</v>
      </c>
      <c r="AM485" s="5"/>
      <c r="AN485">
        <v>1010</v>
      </c>
      <c r="AO485" t="s">
        <v>2891</v>
      </c>
      <c r="AP485" s="6" t="s">
        <v>2892</v>
      </c>
      <c r="AQ485">
        <v>100314</v>
      </c>
      <c r="AS485" s="11" t="s">
        <v>2579</v>
      </c>
      <c r="AT485">
        <v>1</v>
      </c>
      <c r="AU485" t="s">
        <v>2580</v>
      </c>
      <c r="AV485" t="s">
        <v>2893</v>
      </c>
      <c r="AW485" t="s">
        <v>2894</v>
      </c>
      <c r="AX485">
        <v>1010</v>
      </c>
      <c r="AY485" t="s">
        <v>42</v>
      </c>
      <c r="AZ485" t="s">
        <v>43</v>
      </c>
      <c r="BB485" s="6">
        <v>43709.902777777803</v>
      </c>
      <c r="BC485" s="7" t="s">
        <v>19</v>
      </c>
      <c r="BE485">
        <v>6</v>
      </c>
      <c r="BF485">
        <v>6445</v>
      </c>
      <c r="BG485">
        <v>59232</v>
      </c>
      <c r="BH485" t="s">
        <v>2895</v>
      </c>
      <c r="BT485">
        <v>375034</v>
      </c>
    </row>
    <row r="486" spans="1:72" x14ac:dyDescent="0.3">
      <c r="A486">
        <v>375310</v>
      </c>
      <c r="B486">
        <v>6639</v>
      </c>
      <c r="F486" t="s">
        <v>0</v>
      </c>
      <c r="G486" t="s">
        <v>32</v>
      </c>
      <c r="H486" t="s">
        <v>2896</v>
      </c>
      <c r="I486" t="s">
        <v>34</v>
      </c>
      <c r="K486">
        <v>1</v>
      </c>
      <c r="L486" t="s">
        <v>2576</v>
      </c>
      <c r="M486">
        <v>100314</v>
      </c>
      <c r="N486" t="s">
        <v>5</v>
      </c>
      <c r="T486" t="s">
        <v>290</v>
      </c>
      <c r="U486" s="2">
        <v>1</v>
      </c>
      <c r="V486" t="s">
        <v>7</v>
      </c>
      <c r="W486" t="s">
        <v>273</v>
      </c>
      <c r="X486" s="3" t="s">
        <v>9</v>
      </c>
      <c r="Y486" s="4">
        <v>1</v>
      </c>
      <c r="Z486" s="5">
        <v>111</v>
      </c>
      <c r="AA486" s="5" t="s">
        <v>273</v>
      </c>
      <c r="AB486" t="s">
        <v>2897</v>
      </c>
      <c r="AC486">
        <v>1998</v>
      </c>
      <c r="AD486">
        <v>8</v>
      </c>
      <c r="AE486">
        <v>2</v>
      </c>
      <c r="AF486" t="s">
        <v>2890</v>
      </c>
      <c r="AH486" s="5">
        <v>262396</v>
      </c>
      <c r="AI486" s="5">
        <v>6558664</v>
      </c>
      <c r="AJ486" s="5">
        <v>263000</v>
      </c>
      <c r="AK486" s="5">
        <v>6559000</v>
      </c>
      <c r="AL486">
        <v>10</v>
      </c>
      <c r="AM486" s="5"/>
      <c r="AN486">
        <v>1010</v>
      </c>
      <c r="AO486" t="s">
        <v>2891</v>
      </c>
      <c r="AP486" s="6" t="s">
        <v>2898</v>
      </c>
      <c r="AQ486">
        <v>100314</v>
      </c>
      <c r="AS486" s="11" t="s">
        <v>2579</v>
      </c>
      <c r="AT486">
        <v>1</v>
      </c>
      <c r="AU486" t="s">
        <v>2580</v>
      </c>
      <c r="AV486" t="s">
        <v>2899</v>
      </c>
      <c r="AW486" t="s">
        <v>2900</v>
      </c>
      <c r="AX486">
        <v>1010</v>
      </c>
      <c r="AY486" t="s">
        <v>42</v>
      </c>
      <c r="AZ486" t="s">
        <v>43</v>
      </c>
      <c r="BB486" s="6">
        <v>43709.902777777803</v>
      </c>
      <c r="BC486" s="7" t="s">
        <v>19</v>
      </c>
      <c r="BE486">
        <v>6</v>
      </c>
      <c r="BF486">
        <v>3752</v>
      </c>
      <c r="BG486">
        <v>59233</v>
      </c>
      <c r="BH486" t="s">
        <v>2901</v>
      </c>
      <c r="BT486">
        <v>375310</v>
      </c>
    </row>
    <row r="487" spans="1:72" x14ac:dyDescent="0.3">
      <c r="A487">
        <v>375338</v>
      </c>
      <c r="B487">
        <v>274415</v>
      </c>
      <c r="F487" t="s">
        <v>0</v>
      </c>
      <c r="G487" t="s">
        <v>1</v>
      </c>
      <c r="H487" t="s">
        <v>2917</v>
      </c>
      <c r="I487" s="1" t="str">
        <f>HYPERLINK(AP487,"Hb")</f>
        <v>Hb</v>
      </c>
      <c r="K487">
        <v>1</v>
      </c>
      <c r="L487" t="s">
        <v>2576</v>
      </c>
      <c r="M487">
        <v>100314</v>
      </c>
      <c r="N487" t="s">
        <v>5</v>
      </c>
      <c r="T487" t="s">
        <v>290</v>
      </c>
      <c r="U487" s="2">
        <v>1</v>
      </c>
      <c r="V487" t="s">
        <v>7</v>
      </c>
      <c r="W487" t="s">
        <v>273</v>
      </c>
      <c r="X487" s="3" t="s">
        <v>9</v>
      </c>
      <c r="Y487" s="4">
        <v>1</v>
      </c>
      <c r="Z487" s="5">
        <v>111</v>
      </c>
      <c r="AA487" s="5" t="s">
        <v>273</v>
      </c>
      <c r="AB487" t="s">
        <v>2918</v>
      </c>
      <c r="AC487">
        <v>2000</v>
      </c>
      <c r="AD487">
        <v>7</v>
      </c>
      <c r="AE487">
        <v>17</v>
      </c>
      <c r="AF487" t="s">
        <v>855</v>
      </c>
      <c r="AG487" t="s">
        <v>855</v>
      </c>
      <c r="AH487">
        <v>262402</v>
      </c>
      <c r="AI487">
        <v>6558465</v>
      </c>
      <c r="AJ487" s="5">
        <v>263000</v>
      </c>
      <c r="AK487" s="5">
        <v>6559000</v>
      </c>
      <c r="AL487">
        <v>269</v>
      </c>
      <c r="AN487">
        <v>8</v>
      </c>
      <c r="AO487" t="s">
        <v>293</v>
      </c>
      <c r="AP487" t="s">
        <v>2919</v>
      </c>
      <c r="AQ487">
        <v>100314</v>
      </c>
      <c r="AS487" s="11" t="s">
        <v>2579</v>
      </c>
      <c r="AT487">
        <v>1</v>
      </c>
      <c r="AU487" t="s">
        <v>2580</v>
      </c>
      <c r="AV487" t="s">
        <v>2920</v>
      </c>
      <c r="AW487" t="s">
        <v>2921</v>
      </c>
      <c r="AX487">
        <v>8</v>
      </c>
      <c r="AY487" t="s">
        <v>17</v>
      </c>
      <c r="AZ487" t="s">
        <v>18</v>
      </c>
      <c r="BA487">
        <v>1</v>
      </c>
      <c r="BB487" s="6">
        <v>36747</v>
      </c>
      <c r="BC487" s="7" t="s">
        <v>19</v>
      </c>
      <c r="BE487">
        <v>3</v>
      </c>
      <c r="BF487">
        <v>444815</v>
      </c>
      <c r="BG487">
        <v>59234</v>
      </c>
      <c r="BH487" t="s">
        <v>2922</v>
      </c>
      <c r="BJ487" t="s">
        <v>2923</v>
      </c>
      <c r="BT487">
        <v>375338</v>
      </c>
    </row>
    <row r="488" spans="1:72" x14ac:dyDescent="0.3">
      <c r="A488">
        <v>402880</v>
      </c>
      <c r="B488">
        <v>9639</v>
      </c>
      <c r="F488" t="s">
        <v>0</v>
      </c>
      <c r="G488" t="s">
        <v>32</v>
      </c>
      <c r="H488" t="s">
        <v>2964</v>
      </c>
      <c r="I488" t="s">
        <v>34</v>
      </c>
      <c r="K488">
        <v>1</v>
      </c>
      <c r="L488" t="s">
        <v>2576</v>
      </c>
      <c r="M488">
        <v>100314</v>
      </c>
      <c r="N488" t="s">
        <v>5</v>
      </c>
      <c r="T488" t="s">
        <v>2965</v>
      </c>
      <c r="U488" s="2">
        <v>1</v>
      </c>
      <c r="V488" t="s">
        <v>7</v>
      </c>
      <c r="W488" t="s">
        <v>273</v>
      </c>
      <c r="X488" s="3" t="s">
        <v>9</v>
      </c>
      <c r="Y488" s="4">
        <v>1</v>
      </c>
      <c r="Z488" s="5">
        <v>111</v>
      </c>
      <c r="AA488" s="5" t="s">
        <v>273</v>
      </c>
      <c r="AB488" t="s">
        <v>2966</v>
      </c>
      <c r="AC488">
        <v>1993</v>
      </c>
      <c r="AD488">
        <v>7</v>
      </c>
      <c r="AE488">
        <v>3</v>
      </c>
      <c r="AF488" t="s">
        <v>2890</v>
      </c>
      <c r="AH488" s="5">
        <v>267501</v>
      </c>
      <c r="AI488" s="5">
        <v>6557792</v>
      </c>
      <c r="AJ488" s="5">
        <v>267000</v>
      </c>
      <c r="AK488" s="5">
        <v>6557000</v>
      </c>
      <c r="AL488">
        <v>10</v>
      </c>
      <c r="AM488" s="5"/>
      <c r="AN488">
        <v>1010</v>
      </c>
      <c r="AO488" t="s">
        <v>2912</v>
      </c>
      <c r="AP488" s="6" t="s">
        <v>2967</v>
      </c>
      <c r="AQ488">
        <v>100314</v>
      </c>
      <c r="AS488" s="11" t="s">
        <v>2579</v>
      </c>
      <c r="AT488">
        <v>1</v>
      </c>
      <c r="AU488" t="s">
        <v>2580</v>
      </c>
      <c r="AV488" t="s">
        <v>2968</v>
      </c>
      <c r="AW488" t="s">
        <v>2969</v>
      </c>
      <c r="AX488">
        <v>1010</v>
      </c>
      <c r="AY488" t="s">
        <v>42</v>
      </c>
      <c r="AZ488" t="s">
        <v>43</v>
      </c>
      <c r="BB488" s="6">
        <v>43709.902777777803</v>
      </c>
      <c r="BC488" s="7" t="s">
        <v>19</v>
      </c>
      <c r="BE488">
        <v>6</v>
      </c>
      <c r="BF488">
        <v>6544</v>
      </c>
      <c r="BG488">
        <v>59230</v>
      </c>
      <c r="BH488" t="s">
        <v>2970</v>
      </c>
      <c r="BT488">
        <v>402880</v>
      </c>
    </row>
    <row r="489" spans="1:72" x14ac:dyDescent="0.3">
      <c r="A489">
        <v>418621</v>
      </c>
      <c r="B489">
        <v>214981</v>
      </c>
      <c r="F489" t="s">
        <v>0</v>
      </c>
      <c r="G489" t="s">
        <v>1154</v>
      </c>
      <c r="H489" t="s">
        <v>2986</v>
      </c>
      <c r="I489" s="1" t="str">
        <f>HYPERLINK(AP489,"Hb")</f>
        <v>Hb</v>
      </c>
      <c r="K489">
        <v>1</v>
      </c>
      <c r="L489" t="s">
        <v>2576</v>
      </c>
      <c r="M489">
        <v>100314</v>
      </c>
      <c r="N489" t="s">
        <v>5</v>
      </c>
      <c r="T489" t="s">
        <v>2987</v>
      </c>
      <c r="U489" s="2">
        <v>1</v>
      </c>
      <c r="V489" t="s">
        <v>7</v>
      </c>
      <c r="W489" t="s">
        <v>273</v>
      </c>
      <c r="X489" s="3" t="s">
        <v>9</v>
      </c>
      <c r="Y489" s="4">
        <v>1</v>
      </c>
      <c r="Z489" s="5">
        <v>111</v>
      </c>
      <c r="AA489" s="5" t="s">
        <v>273</v>
      </c>
      <c r="AB489" t="s">
        <v>2988</v>
      </c>
      <c r="AC489">
        <v>1919</v>
      </c>
      <c r="AD489">
        <v>7</v>
      </c>
      <c r="AE489">
        <v>9</v>
      </c>
      <c r="AF489" t="s">
        <v>1500</v>
      </c>
      <c r="AG489" t="s">
        <v>59</v>
      </c>
      <c r="AH489">
        <v>270982</v>
      </c>
      <c r="AI489">
        <v>6552424</v>
      </c>
      <c r="AJ489" s="5">
        <v>271000</v>
      </c>
      <c r="AK489" s="5">
        <v>6553000</v>
      </c>
      <c r="AL489">
        <v>361</v>
      </c>
      <c r="AN489">
        <v>37</v>
      </c>
      <c r="AP489" t="s">
        <v>2989</v>
      </c>
      <c r="AQ489">
        <v>100314</v>
      </c>
      <c r="AS489" s="11" t="s">
        <v>2579</v>
      </c>
      <c r="AT489">
        <v>1</v>
      </c>
      <c r="AU489" t="s">
        <v>2580</v>
      </c>
      <c r="AV489" t="s">
        <v>2990</v>
      </c>
      <c r="AW489" t="s">
        <v>2991</v>
      </c>
      <c r="AX489">
        <v>37</v>
      </c>
      <c r="AY489" t="s">
        <v>1163</v>
      </c>
      <c r="AZ489" t="s">
        <v>18</v>
      </c>
      <c r="BA489">
        <v>1</v>
      </c>
      <c r="BB489" s="6">
        <v>41967</v>
      </c>
      <c r="BC489" s="7" t="s">
        <v>19</v>
      </c>
      <c r="BE489">
        <v>4</v>
      </c>
      <c r="BF489">
        <v>369363</v>
      </c>
      <c r="BG489">
        <v>59228</v>
      </c>
      <c r="BH489" t="s">
        <v>2992</v>
      </c>
      <c r="BJ489" t="s">
        <v>2993</v>
      </c>
      <c r="BT489">
        <v>418621</v>
      </c>
    </row>
    <row r="490" spans="1:72" x14ac:dyDescent="0.3">
      <c r="A490">
        <v>424468</v>
      </c>
      <c r="B490">
        <v>293085</v>
      </c>
      <c r="F490" t="s">
        <v>0</v>
      </c>
      <c r="G490" t="s">
        <v>1</v>
      </c>
      <c r="H490" t="s">
        <v>3003</v>
      </c>
      <c r="I490" s="1" t="str">
        <f>HYPERLINK(AP490,"Hb")</f>
        <v>Hb</v>
      </c>
      <c r="K490">
        <v>1</v>
      </c>
      <c r="L490" t="s">
        <v>2576</v>
      </c>
      <c r="M490">
        <v>100314</v>
      </c>
      <c r="N490" t="s">
        <v>5</v>
      </c>
      <c r="T490" t="s">
        <v>3004</v>
      </c>
      <c r="U490" s="2">
        <v>1</v>
      </c>
      <c r="V490" t="s">
        <v>7</v>
      </c>
      <c r="W490" t="s">
        <v>273</v>
      </c>
      <c r="X490" s="3" t="s">
        <v>9</v>
      </c>
      <c r="Y490" s="4">
        <v>1</v>
      </c>
      <c r="Z490" s="5">
        <v>111</v>
      </c>
      <c r="AA490" s="5" t="s">
        <v>273</v>
      </c>
      <c r="AB490" t="s">
        <v>3005</v>
      </c>
      <c r="AC490">
        <v>1961</v>
      </c>
      <c r="AD490">
        <v>7</v>
      </c>
      <c r="AE490">
        <v>22</v>
      </c>
      <c r="AF490" t="s">
        <v>2746</v>
      </c>
      <c r="AG490" t="s">
        <v>2747</v>
      </c>
      <c r="AH490">
        <v>272859</v>
      </c>
      <c r="AI490">
        <v>6554310</v>
      </c>
      <c r="AJ490" s="5">
        <v>273000</v>
      </c>
      <c r="AK490" s="5">
        <v>6555000</v>
      </c>
      <c r="AL490">
        <v>461</v>
      </c>
      <c r="AN490">
        <v>8</v>
      </c>
      <c r="AO490" t="s">
        <v>12</v>
      </c>
      <c r="AP490" t="s">
        <v>3006</v>
      </c>
      <c r="AQ490">
        <v>100314</v>
      </c>
      <c r="AS490" s="11" t="s">
        <v>2579</v>
      </c>
      <c r="AT490">
        <v>1</v>
      </c>
      <c r="AU490" t="s">
        <v>2580</v>
      </c>
      <c r="AV490" t="s">
        <v>3007</v>
      </c>
      <c r="AW490" t="s">
        <v>3008</v>
      </c>
      <c r="AX490">
        <v>8</v>
      </c>
      <c r="AY490" t="s">
        <v>17</v>
      </c>
      <c r="AZ490" t="s">
        <v>18</v>
      </c>
      <c r="BA490">
        <v>1</v>
      </c>
      <c r="BB490" s="6">
        <v>42070</v>
      </c>
      <c r="BC490" s="7" t="s">
        <v>19</v>
      </c>
      <c r="BE490">
        <v>3</v>
      </c>
      <c r="BF490">
        <v>465663</v>
      </c>
      <c r="BG490">
        <v>59229</v>
      </c>
      <c r="BH490" t="s">
        <v>3009</v>
      </c>
      <c r="BJ490" t="s">
        <v>3010</v>
      </c>
      <c r="BT490">
        <v>424468</v>
      </c>
    </row>
    <row r="491" spans="1:72" x14ac:dyDescent="0.3">
      <c r="A491">
        <v>461332</v>
      </c>
      <c r="B491">
        <v>311106</v>
      </c>
      <c r="F491" t="s">
        <v>0</v>
      </c>
      <c r="G491" t="s">
        <v>1</v>
      </c>
      <c r="H491" t="s">
        <v>3017</v>
      </c>
      <c r="I491" s="1" t="str">
        <f>HYPERLINK(AP491,"Hb")</f>
        <v>Hb</v>
      </c>
      <c r="K491">
        <v>1</v>
      </c>
      <c r="L491" t="s">
        <v>2576</v>
      </c>
      <c r="M491">
        <v>100314</v>
      </c>
      <c r="N491" t="s">
        <v>5</v>
      </c>
      <c r="T491" t="s">
        <v>3018</v>
      </c>
      <c r="U491" s="2">
        <v>1</v>
      </c>
      <c r="V491" t="s">
        <v>7</v>
      </c>
      <c r="W491" t="s">
        <v>3019</v>
      </c>
      <c r="X491" s="3" t="s">
        <v>9</v>
      </c>
      <c r="Y491" s="4">
        <v>1</v>
      </c>
      <c r="Z491" s="5">
        <v>128</v>
      </c>
      <c r="AA491" s="5" t="s">
        <v>3019</v>
      </c>
      <c r="AB491" t="s">
        <v>3020</v>
      </c>
      <c r="AC491">
        <v>1963</v>
      </c>
      <c r="AD491">
        <v>8</v>
      </c>
      <c r="AE491">
        <v>19</v>
      </c>
      <c r="AF491" t="s">
        <v>182</v>
      </c>
      <c r="AG491" t="s">
        <v>182</v>
      </c>
      <c r="AH491">
        <v>291015</v>
      </c>
      <c r="AI491">
        <v>6592790</v>
      </c>
      <c r="AJ491" s="5">
        <v>291000</v>
      </c>
      <c r="AK491" s="5">
        <v>6593000</v>
      </c>
      <c r="AL491">
        <v>707</v>
      </c>
      <c r="AN491">
        <v>8</v>
      </c>
      <c r="AO491" t="s">
        <v>12</v>
      </c>
      <c r="AP491" t="s">
        <v>3021</v>
      </c>
      <c r="AQ491">
        <v>100314</v>
      </c>
      <c r="AS491" s="11" t="s">
        <v>2579</v>
      </c>
      <c r="AT491">
        <v>1</v>
      </c>
      <c r="AU491" t="s">
        <v>2580</v>
      </c>
      <c r="AV491" t="s">
        <v>3022</v>
      </c>
      <c r="AW491" t="s">
        <v>3023</v>
      </c>
      <c r="AX491">
        <v>8</v>
      </c>
      <c r="AY491" t="s">
        <v>17</v>
      </c>
      <c r="AZ491" t="s">
        <v>18</v>
      </c>
      <c r="BA491">
        <v>1</v>
      </c>
      <c r="BB491" s="6">
        <v>36671</v>
      </c>
      <c r="BC491" s="7" t="s">
        <v>19</v>
      </c>
      <c r="BE491">
        <v>3</v>
      </c>
      <c r="BF491">
        <v>483317</v>
      </c>
      <c r="BG491">
        <v>59237</v>
      </c>
      <c r="BH491" t="s">
        <v>3024</v>
      </c>
      <c r="BJ491" t="s">
        <v>3025</v>
      </c>
      <c r="BT491">
        <v>461332</v>
      </c>
    </row>
    <row r="492" spans="1:72" x14ac:dyDescent="0.3">
      <c r="A492">
        <v>379609</v>
      </c>
      <c r="B492">
        <v>291071</v>
      </c>
      <c r="F492" t="s">
        <v>0</v>
      </c>
      <c r="G492" t="s">
        <v>1</v>
      </c>
      <c r="H492" t="s">
        <v>3042</v>
      </c>
      <c r="I492" s="1" t="str">
        <f>HYPERLINK(AP492,"Hb")</f>
        <v>Hb</v>
      </c>
      <c r="K492">
        <v>1</v>
      </c>
      <c r="L492" t="s">
        <v>2576</v>
      </c>
      <c r="M492">
        <v>100314</v>
      </c>
      <c r="N492" t="s">
        <v>5</v>
      </c>
      <c r="T492" t="s">
        <v>3043</v>
      </c>
      <c r="U492" s="2">
        <v>1</v>
      </c>
      <c r="V492" t="s">
        <v>7</v>
      </c>
      <c r="W492" t="s">
        <v>349</v>
      </c>
      <c r="X492" s="3" t="s">
        <v>332</v>
      </c>
      <c r="Y492" s="4">
        <v>2</v>
      </c>
      <c r="Z492" s="5">
        <v>214</v>
      </c>
      <c r="AA492" t="s">
        <v>349</v>
      </c>
      <c r="AB492" t="s">
        <v>3044</v>
      </c>
      <c r="AC492">
        <v>2003</v>
      </c>
      <c r="AD492">
        <v>7</v>
      </c>
      <c r="AE492">
        <v>20</v>
      </c>
      <c r="AF492" t="s">
        <v>3045</v>
      </c>
      <c r="AG492" t="s">
        <v>3045</v>
      </c>
      <c r="AH492">
        <v>263028</v>
      </c>
      <c r="AI492">
        <v>6621698</v>
      </c>
      <c r="AJ492" s="5">
        <v>263000</v>
      </c>
      <c r="AK492" s="5">
        <v>6621000</v>
      </c>
      <c r="AL492">
        <v>71</v>
      </c>
      <c r="AN492">
        <v>8</v>
      </c>
      <c r="AO492" t="s">
        <v>293</v>
      </c>
      <c r="AP492" t="s">
        <v>3046</v>
      </c>
      <c r="AQ492">
        <v>100314</v>
      </c>
      <c r="AS492" s="11" t="s">
        <v>2579</v>
      </c>
      <c r="AT492">
        <v>1</v>
      </c>
      <c r="AU492" t="s">
        <v>2580</v>
      </c>
      <c r="AV492" t="s">
        <v>3047</v>
      </c>
      <c r="AW492" t="s">
        <v>3048</v>
      </c>
      <c r="AX492">
        <v>8</v>
      </c>
      <c r="AY492" t="s">
        <v>17</v>
      </c>
      <c r="AZ492" t="s">
        <v>18</v>
      </c>
      <c r="BA492">
        <v>1</v>
      </c>
      <c r="BB492" s="6">
        <v>38098</v>
      </c>
      <c r="BC492" s="7" t="s">
        <v>19</v>
      </c>
      <c r="BE492">
        <v>3</v>
      </c>
      <c r="BF492">
        <v>463788</v>
      </c>
      <c r="BG492">
        <v>59238</v>
      </c>
      <c r="BH492" t="s">
        <v>3049</v>
      </c>
      <c r="BJ492" t="s">
        <v>3050</v>
      </c>
      <c r="BT492">
        <v>379609</v>
      </c>
    </row>
    <row r="493" spans="1:72" x14ac:dyDescent="0.3">
      <c r="A493">
        <v>311402</v>
      </c>
      <c r="B493">
        <v>216283</v>
      </c>
      <c r="F493" t="s">
        <v>0</v>
      </c>
      <c r="G493" t="s">
        <v>1154</v>
      </c>
      <c r="H493" t="s">
        <v>3051</v>
      </c>
      <c r="I493" s="1" t="str">
        <f>HYPERLINK(AP493,"Hb")</f>
        <v>Hb</v>
      </c>
      <c r="K493">
        <v>1</v>
      </c>
      <c r="L493" t="s">
        <v>2576</v>
      </c>
      <c r="M493">
        <v>100314</v>
      </c>
      <c r="N493" t="s">
        <v>5</v>
      </c>
      <c r="T493" t="s">
        <v>357</v>
      </c>
      <c r="U493" s="2">
        <v>1</v>
      </c>
      <c r="V493" t="s">
        <v>7</v>
      </c>
      <c r="W493" t="s">
        <v>358</v>
      </c>
      <c r="X493" s="3" t="s">
        <v>332</v>
      </c>
      <c r="Y493" s="4">
        <v>2</v>
      </c>
      <c r="Z493" s="5">
        <v>215</v>
      </c>
      <c r="AA493" s="5" t="s">
        <v>358</v>
      </c>
      <c r="AB493" t="s">
        <v>359</v>
      </c>
      <c r="AC493">
        <v>1901</v>
      </c>
      <c r="AD493">
        <v>8</v>
      </c>
      <c r="AE493">
        <v>10</v>
      </c>
      <c r="AF493" t="s">
        <v>3052</v>
      </c>
      <c r="AG493" t="s">
        <v>59</v>
      </c>
      <c r="AH493">
        <v>252650</v>
      </c>
      <c r="AI493">
        <v>6623600</v>
      </c>
      <c r="AJ493" s="5">
        <v>253000</v>
      </c>
      <c r="AK493" s="5">
        <v>6623000</v>
      </c>
      <c r="AL493">
        <v>559</v>
      </c>
      <c r="AN493">
        <v>37</v>
      </c>
      <c r="AP493" t="s">
        <v>3053</v>
      </c>
      <c r="AQ493">
        <v>100314</v>
      </c>
      <c r="AS493" s="11" t="s">
        <v>2579</v>
      </c>
      <c r="AT493">
        <v>1</v>
      </c>
      <c r="AU493" t="s">
        <v>2580</v>
      </c>
      <c r="AV493" t="s">
        <v>362</v>
      </c>
      <c r="AW493" t="s">
        <v>3054</v>
      </c>
      <c r="AX493">
        <v>37</v>
      </c>
      <c r="AY493" t="s">
        <v>1163</v>
      </c>
      <c r="AZ493" t="s">
        <v>18</v>
      </c>
      <c r="BA493">
        <v>1</v>
      </c>
      <c r="BB493" s="6">
        <v>41767</v>
      </c>
      <c r="BC493" s="7" t="s">
        <v>19</v>
      </c>
      <c r="BE493">
        <v>4</v>
      </c>
      <c r="BF493">
        <v>370704</v>
      </c>
      <c r="BG493">
        <v>59239</v>
      </c>
      <c r="BH493" t="s">
        <v>3055</v>
      </c>
      <c r="BJ493" t="s">
        <v>3056</v>
      </c>
      <c r="BT493">
        <v>311402</v>
      </c>
    </row>
    <row r="494" spans="1:72" x14ac:dyDescent="0.3">
      <c r="A494">
        <v>315333</v>
      </c>
      <c r="B494">
        <v>286291</v>
      </c>
      <c r="F494" t="s">
        <v>0</v>
      </c>
      <c r="G494" t="s">
        <v>1</v>
      </c>
      <c r="H494" t="s">
        <v>3057</v>
      </c>
      <c r="I494" s="1" t="str">
        <f>HYPERLINK(AP494,"Hb")</f>
        <v>Hb</v>
      </c>
      <c r="K494">
        <v>1</v>
      </c>
      <c r="L494" t="s">
        <v>2576</v>
      </c>
      <c r="M494">
        <v>100314</v>
      </c>
      <c r="N494" t="s">
        <v>5</v>
      </c>
      <c r="T494" t="s">
        <v>357</v>
      </c>
      <c r="U494" s="2">
        <v>1</v>
      </c>
      <c r="V494" t="s">
        <v>7</v>
      </c>
      <c r="W494" t="s">
        <v>358</v>
      </c>
      <c r="X494" s="3" t="s">
        <v>332</v>
      </c>
      <c r="Y494" s="4">
        <v>2</v>
      </c>
      <c r="Z494" s="5">
        <v>215</v>
      </c>
      <c r="AA494" s="5" t="s">
        <v>358</v>
      </c>
      <c r="AB494" t="s">
        <v>3058</v>
      </c>
      <c r="AC494">
        <v>2003</v>
      </c>
      <c r="AD494">
        <v>7</v>
      </c>
      <c r="AE494">
        <v>1</v>
      </c>
      <c r="AF494" t="s">
        <v>3059</v>
      </c>
      <c r="AG494" t="s">
        <v>3059</v>
      </c>
      <c r="AH494">
        <v>253514</v>
      </c>
      <c r="AI494">
        <v>6623174</v>
      </c>
      <c r="AJ494" s="5">
        <v>253000</v>
      </c>
      <c r="AK494" s="5">
        <v>6623000</v>
      </c>
      <c r="AL494">
        <v>71</v>
      </c>
      <c r="AN494">
        <v>8</v>
      </c>
      <c r="AO494" t="s">
        <v>293</v>
      </c>
      <c r="AP494" t="s">
        <v>3060</v>
      </c>
      <c r="AQ494">
        <v>100314</v>
      </c>
      <c r="AS494" s="11" t="s">
        <v>2579</v>
      </c>
      <c r="AT494">
        <v>1</v>
      </c>
      <c r="AU494" t="s">
        <v>2580</v>
      </c>
      <c r="AV494" t="s">
        <v>3061</v>
      </c>
      <c r="AW494" t="s">
        <v>3062</v>
      </c>
      <c r="AX494">
        <v>8</v>
      </c>
      <c r="AY494" t="s">
        <v>17</v>
      </c>
      <c r="AZ494" t="s">
        <v>18</v>
      </c>
      <c r="BA494">
        <v>1</v>
      </c>
      <c r="BB494" s="6">
        <v>40345</v>
      </c>
      <c r="BC494" s="7" t="s">
        <v>19</v>
      </c>
      <c r="BE494">
        <v>3</v>
      </c>
      <c r="BF494">
        <v>459210</v>
      </c>
      <c r="BG494">
        <v>59241</v>
      </c>
      <c r="BH494" t="s">
        <v>3063</v>
      </c>
      <c r="BJ494" t="s">
        <v>3064</v>
      </c>
      <c r="BT494">
        <v>315333</v>
      </c>
    </row>
    <row r="495" spans="1:72" x14ac:dyDescent="0.3">
      <c r="A495">
        <v>311875</v>
      </c>
      <c r="B495">
        <v>9970</v>
      </c>
      <c r="F495" t="s">
        <v>0</v>
      </c>
      <c r="G495" t="s">
        <v>32</v>
      </c>
      <c r="H495" t="s">
        <v>3065</v>
      </c>
      <c r="I495" t="s">
        <v>34</v>
      </c>
      <c r="K495">
        <v>1</v>
      </c>
      <c r="L495" t="s">
        <v>2576</v>
      </c>
      <c r="M495">
        <v>100314</v>
      </c>
      <c r="N495" t="s">
        <v>5</v>
      </c>
      <c r="T495" t="s">
        <v>357</v>
      </c>
      <c r="U495" s="2">
        <v>1</v>
      </c>
      <c r="V495" t="s">
        <v>7</v>
      </c>
      <c r="W495" t="s">
        <v>358</v>
      </c>
      <c r="X495" s="3" t="s">
        <v>332</v>
      </c>
      <c r="Y495" s="4">
        <v>2</v>
      </c>
      <c r="Z495" s="5">
        <v>215</v>
      </c>
      <c r="AA495" s="5" t="s">
        <v>358</v>
      </c>
      <c r="AB495" t="s">
        <v>3066</v>
      </c>
      <c r="AC495">
        <v>2012</v>
      </c>
      <c r="AD495">
        <v>8</v>
      </c>
      <c r="AE495">
        <v>18</v>
      </c>
      <c r="AF495" t="s">
        <v>2718</v>
      </c>
      <c r="AH495" s="5">
        <v>252739</v>
      </c>
      <c r="AI495" s="5">
        <v>6623766</v>
      </c>
      <c r="AJ495" s="5">
        <v>253000</v>
      </c>
      <c r="AK495" s="5">
        <v>6623000</v>
      </c>
      <c r="AL495">
        <v>5</v>
      </c>
      <c r="AM495" s="5"/>
      <c r="AN495">
        <v>1010</v>
      </c>
      <c r="AP495" s="6" t="s">
        <v>3067</v>
      </c>
      <c r="AQ495">
        <v>100314</v>
      </c>
      <c r="AS495" s="11" t="s">
        <v>2579</v>
      </c>
      <c r="AT495">
        <v>1</v>
      </c>
      <c r="AU495" t="s">
        <v>2580</v>
      </c>
      <c r="AV495" t="s">
        <v>3068</v>
      </c>
      <c r="AW495" t="s">
        <v>3069</v>
      </c>
      <c r="AX495">
        <v>1010</v>
      </c>
      <c r="AY495" t="s">
        <v>42</v>
      </c>
      <c r="AZ495" t="s">
        <v>43</v>
      </c>
      <c r="BB495" s="6">
        <v>43709.902777777803</v>
      </c>
      <c r="BC495" s="7" t="s">
        <v>19</v>
      </c>
      <c r="BE495">
        <v>6</v>
      </c>
      <c r="BF495">
        <v>6871</v>
      </c>
      <c r="BG495">
        <v>59242</v>
      </c>
      <c r="BH495" t="s">
        <v>3070</v>
      </c>
      <c r="BT495">
        <v>311875</v>
      </c>
    </row>
    <row r="496" spans="1:72" x14ac:dyDescent="0.3">
      <c r="A496">
        <v>312760</v>
      </c>
      <c r="B496">
        <v>281259</v>
      </c>
      <c r="F496" t="s">
        <v>0</v>
      </c>
      <c r="G496" t="s">
        <v>1</v>
      </c>
      <c r="H496" t="s">
        <v>3082</v>
      </c>
      <c r="I496" s="1" t="str">
        <f>HYPERLINK(AP496,"Hb")</f>
        <v>Hb</v>
      </c>
      <c r="K496">
        <v>1</v>
      </c>
      <c r="L496" t="s">
        <v>2576</v>
      </c>
      <c r="M496">
        <v>100314</v>
      </c>
      <c r="N496" t="s">
        <v>5</v>
      </c>
      <c r="T496" t="s">
        <v>3083</v>
      </c>
      <c r="U496" s="2">
        <v>1</v>
      </c>
      <c r="V496" t="s">
        <v>7</v>
      </c>
      <c r="W496" t="s">
        <v>358</v>
      </c>
      <c r="X496" s="3" t="s">
        <v>332</v>
      </c>
      <c r="Y496" s="4">
        <v>2</v>
      </c>
      <c r="Z496" s="5">
        <v>215</v>
      </c>
      <c r="AA496" s="5" t="s">
        <v>358</v>
      </c>
      <c r="AB496" t="s">
        <v>3084</v>
      </c>
      <c r="AC496">
        <v>2000</v>
      </c>
      <c r="AD496">
        <v>8</v>
      </c>
      <c r="AE496">
        <v>16</v>
      </c>
      <c r="AF496" t="s">
        <v>3085</v>
      </c>
      <c r="AG496" t="s">
        <v>3085</v>
      </c>
      <c r="AH496">
        <v>252977</v>
      </c>
      <c r="AI496">
        <v>6625030</v>
      </c>
      <c r="AJ496" s="5">
        <v>253000</v>
      </c>
      <c r="AK496" s="5">
        <v>6625000</v>
      </c>
      <c r="AL496">
        <v>71</v>
      </c>
      <c r="AN496">
        <v>8</v>
      </c>
      <c r="AO496" t="s">
        <v>293</v>
      </c>
      <c r="AP496" t="s">
        <v>3086</v>
      </c>
      <c r="AQ496">
        <v>100314</v>
      </c>
      <c r="AS496" s="11" t="s">
        <v>2579</v>
      </c>
      <c r="AT496">
        <v>1</v>
      </c>
      <c r="AU496" t="s">
        <v>2580</v>
      </c>
      <c r="AV496" t="s">
        <v>3087</v>
      </c>
      <c r="AW496" t="s">
        <v>3088</v>
      </c>
      <c r="AX496">
        <v>8</v>
      </c>
      <c r="AY496" t="s">
        <v>17</v>
      </c>
      <c r="AZ496" t="s">
        <v>18</v>
      </c>
      <c r="BA496">
        <v>1</v>
      </c>
      <c r="BB496" s="6">
        <v>36843</v>
      </c>
      <c r="BC496" s="7" t="s">
        <v>19</v>
      </c>
      <c r="BE496">
        <v>3</v>
      </c>
      <c r="BF496">
        <v>454105</v>
      </c>
      <c r="BG496">
        <v>59240</v>
      </c>
      <c r="BH496" t="s">
        <v>3089</v>
      </c>
      <c r="BJ496" t="s">
        <v>3090</v>
      </c>
      <c r="BT496">
        <v>312760</v>
      </c>
    </row>
    <row r="497" spans="1:72" x14ac:dyDescent="0.3">
      <c r="A497">
        <v>312982</v>
      </c>
      <c r="B497">
        <v>124181</v>
      </c>
      <c r="F497" t="s">
        <v>0</v>
      </c>
      <c r="G497" t="s">
        <v>32</v>
      </c>
      <c r="H497" t="s">
        <v>3091</v>
      </c>
      <c r="I497" t="s">
        <v>34</v>
      </c>
      <c r="K497">
        <v>1</v>
      </c>
      <c r="L497" t="s">
        <v>2576</v>
      </c>
      <c r="M497">
        <v>100314</v>
      </c>
      <c r="N497" t="s">
        <v>5</v>
      </c>
      <c r="T497" t="s">
        <v>3083</v>
      </c>
      <c r="U497" s="2">
        <v>1</v>
      </c>
      <c r="V497" t="s">
        <v>7</v>
      </c>
      <c r="W497" t="s">
        <v>358</v>
      </c>
      <c r="X497" s="3" t="s">
        <v>332</v>
      </c>
      <c r="Y497" s="4">
        <v>2</v>
      </c>
      <c r="Z497" s="5">
        <v>215</v>
      </c>
      <c r="AA497" s="5" t="s">
        <v>358</v>
      </c>
      <c r="AB497" t="s">
        <v>3092</v>
      </c>
      <c r="AC497">
        <v>2016</v>
      </c>
      <c r="AD497">
        <v>7</v>
      </c>
      <c r="AE497">
        <v>13</v>
      </c>
      <c r="AF497" t="s">
        <v>120</v>
      </c>
      <c r="AH497">
        <v>253048</v>
      </c>
      <c r="AI497">
        <v>6625941</v>
      </c>
      <c r="AJ497" s="5">
        <v>253000</v>
      </c>
      <c r="AK497" s="5">
        <v>6625000</v>
      </c>
      <c r="AL497">
        <v>20</v>
      </c>
      <c r="AN497">
        <v>1010</v>
      </c>
      <c r="AP497" s="6" t="s">
        <v>3093</v>
      </c>
      <c r="AQ497">
        <v>100314</v>
      </c>
      <c r="AS497" s="11" t="s">
        <v>2579</v>
      </c>
      <c r="AT497">
        <v>1</v>
      </c>
      <c r="AU497" t="s">
        <v>2580</v>
      </c>
      <c r="AV497" t="s">
        <v>3094</v>
      </c>
      <c r="AW497" t="s">
        <v>3095</v>
      </c>
      <c r="AX497">
        <v>1010</v>
      </c>
      <c r="AY497" t="s">
        <v>42</v>
      </c>
      <c r="AZ497" t="s">
        <v>43</v>
      </c>
      <c r="BB497" s="6">
        <v>43710.332638888904</v>
      </c>
      <c r="BC497" s="7" t="s">
        <v>19</v>
      </c>
      <c r="BE497">
        <v>6</v>
      </c>
      <c r="BF497">
        <v>108113</v>
      </c>
      <c r="BG497">
        <v>59243</v>
      </c>
      <c r="BH497" t="s">
        <v>3096</v>
      </c>
      <c r="BT497">
        <v>312982</v>
      </c>
    </row>
    <row r="498" spans="1:72" x14ac:dyDescent="0.3">
      <c r="A498">
        <v>324462</v>
      </c>
      <c r="B498">
        <v>140868</v>
      </c>
      <c r="F498" t="s">
        <v>0</v>
      </c>
      <c r="G498" t="s">
        <v>54</v>
      </c>
      <c r="H498" t="s">
        <v>3097</v>
      </c>
      <c r="I498" s="1" t="str">
        <f>HYPERLINK(AP498,"Hb")</f>
        <v>Hb</v>
      </c>
      <c r="K498">
        <v>1</v>
      </c>
      <c r="L498" t="s">
        <v>2576</v>
      </c>
      <c r="M498">
        <v>100314</v>
      </c>
      <c r="N498" t="s">
        <v>5</v>
      </c>
      <c r="T498" t="s">
        <v>462</v>
      </c>
      <c r="U498" s="9">
        <v>3</v>
      </c>
      <c r="V498" t="s">
        <v>7</v>
      </c>
      <c r="W498" t="s">
        <v>358</v>
      </c>
      <c r="X498" s="3" t="s">
        <v>332</v>
      </c>
      <c r="Y498" s="4">
        <v>2</v>
      </c>
      <c r="Z498" s="5">
        <v>215</v>
      </c>
      <c r="AA498" s="5" t="s">
        <v>358</v>
      </c>
      <c r="AB498" t="s">
        <v>3098</v>
      </c>
      <c r="AC498">
        <v>1927</v>
      </c>
      <c r="AD498">
        <v>7</v>
      </c>
      <c r="AE498">
        <v>8</v>
      </c>
      <c r="AF498" t="s">
        <v>26</v>
      </c>
      <c r="AG498" t="s">
        <v>59</v>
      </c>
      <c r="AH498">
        <v>255086</v>
      </c>
      <c r="AI498">
        <v>6626457</v>
      </c>
      <c r="AJ498" s="5">
        <v>255000</v>
      </c>
      <c r="AK498" s="5">
        <v>6627000</v>
      </c>
      <c r="AL498">
        <v>10922</v>
      </c>
      <c r="AN498">
        <v>105</v>
      </c>
      <c r="AO498" t="s">
        <v>465</v>
      </c>
      <c r="AP498" t="s">
        <v>3099</v>
      </c>
      <c r="AQ498">
        <v>100314</v>
      </c>
      <c r="AS498" s="11" t="s">
        <v>2579</v>
      </c>
      <c r="AT498">
        <v>1</v>
      </c>
      <c r="AU498" t="s">
        <v>2580</v>
      </c>
      <c r="AV498" t="s">
        <v>467</v>
      </c>
      <c r="AW498" t="s">
        <v>3100</v>
      </c>
      <c r="AX498">
        <v>105</v>
      </c>
      <c r="AY498" t="s">
        <v>64</v>
      </c>
      <c r="AZ498" t="s">
        <v>65</v>
      </c>
      <c r="BA498">
        <v>1</v>
      </c>
      <c r="BB498" s="6">
        <v>42522</v>
      </c>
      <c r="BC498" s="7" t="s">
        <v>19</v>
      </c>
      <c r="BE498">
        <v>5</v>
      </c>
      <c r="BF498">
        <v>292644</v>
      </c>
      <c r="BG498">
        <v>59244</v>
      </c>
      <c r="BH498" t="s">
        <v>3101</v>
      </c>
      <c r="BJ498" t="s">
        <v>3102</v>
      </c>
      <c r="BT498">
        <v>324462</v>
      </c>
    </row>
    <row r="499" spans="1:72" x14ac:dyDescent="0.3">
      <c r="A499">
        <v>298449</v>
      </c>
      <c r="B499">
        <v>140869</v>
      </c>
      <c r="F499" t="s">
        <v>0</v>
      </c>
      <c r="G499" t="s">
        <v>54</v>
      </c>
      <c r="H499" t="s">
        <v>3103</v>
      </c>
      <c r="I499" s="1" t="str">
        <f>HYPERLINK(AP499,"Hb")</f>
        <v>Hb</v>
      </c>
      <c r="K499">
        <v>1</v>
      </c>
      <c r="L499" t="s">
        <v>2576</v>
      </c>
      <c r="M499">
        <v>100314</v>
      </c>
      <c r="N499" t="s">
        <v>5</v>
      </c>
      <c r="T499" t="s">
        <v>490</v>
      </c>
      <c r="U499" s="9">
        <v>3</v>
      </c>
      <c r="V499" t="s">
        <v>7</v>
      </c>
      <c r="W499" t="s">
        <v>473</v>
      </c>
      <c r="X499" s="3" t="s">
        <v>332</v>
      </c>
      <c r="Y499" s="4">
        <v>2</v>
      </c>
      <c r="Z499" s="5">
        <v>219</v>
      </c>
      <c r="AA499" t="s">
        <v>473</v>
      </c>
      <c r="AB499" t="s">
        <v>3104</v>
      </c>
      <c r="AC499">
        <v>1929</v>
      </c>
      <c r="AD499">
        <v>7</v>
      </c>
      <c r="AE499">
        <v>10</v>
      </c>
      <c r="AF499" t="s">
        <v>475</v>
      </c>
      <c r="AG499" t="s">
        <v>59</v>
      </c>
      <c r="AH499">
        <v>249005</v>
      </c>
      <c r="AI499">
        <v>6652502</v>
      </c>
      <c r="AJ499" s="5">
        <v>249000</v>
      </c>
      <c r="AK499" s="5">
        <v>6653000</v>
      </c>
      <c r="AL499">
        <v>14393</v>
      </c>
      <c r="AN499">
        <v>105</v>
      </c>
      <c r="AO499" t="s">
        <v>493</v>
      </c>
      <c r="AP499" t="s">
        <v>3105</v>
      </c>
      <c r="AQ499">
        <v>100314</v>
      </c>
      <c r="AS499" s="11" t="s">
        <v>2579</v>
      </c>
      <c r="AT499">
        <v>1</v>
      </c>
      <c r="AU499" t="s">
        <v>2580</v>
      </c>
      <c r="AV499" t="s">
        <v>494</v>
      </c>
      <c r="AW499" t="s">
        <v>3106</v>
      </c>
      <c r="AX499">
        <v>105</v>
      </c>
      <c r="AY499" t="s">
        <v>64</v>
      </c>
      <c r="AZ499" t="s">
        <v>65</v>
      </c>
      <c r="BA499">
        <v>1</v>
      </c>
      <c r="BB499" s="6">
        <v>40830</v>
      </c>
      <c r="BC499" s="7" t="s">
        <v>19</v>
      </c>
      <c r="BE499">
        <v>5</v>
      </c>
      <c r="BF499">
        <v>292645</v>
      </c>
      <c r="BG499">
        <v>59247</v>
      </c>
      <c r="BH499" t="s">
        <v>3107</v>
      </c>
      <c r="BJ499" t="s">
        <v>3108</v>
      </c>
      <c r="BT499">
        <v>298449</v>
      </c>
    </row>
    <row r="500" spans="1:72" x14ac:dyDescent="0.3">
      <c r="A500">
        <v>303071</v>
      </c>
      <c r="B500">
        <v>268155</v>
      </c>
      <c r="F500" t="s">
        <v>0</v>
      </c>
      <c r="G500" t="s">
        <v>1</v>
      </c>
      <c r="H500" t="s">
        <v>3109</v>
      </c>
      <c r="I500" s="1" t="str">
        <f>HYPERLINK(AP500,"Hb")</f>
        <v>Hb</v>
      </c>
      <c r="K500">
        <v>1</v>
      </c>
      <c r="L500" t="s">
        <v>2576</v>
      </c>
      <c r="M500">
        <v>100314</v>
      </c>
      <c r="N500" t="s">
        <v>5</v>
      </c>
      <c r="T500" t="s">
        <v>3110</v>
      </c>
      <c r="U500" s="8">
        <v>2</v>
      </c>
      <c r="V500" t="s">
        <v>7</v>
      </c>
      <c r="W500" t="s">
        <v>473</v>
      </c>
      <c r="X500" s="3" t="s">
        <v>332</v>
      </c>
      <c r="Y500" s="4">
        <v>2</v>
      </c>
      <c r="Z500" s="5">
        <v>219</v>
      </c>
      <c r="AA500" t="s">
        <v>473</v>
      </c>
      <c r="AB500" t="s">
        <v>3111</v>
      </c>
      <c r="AC500">
        <v>1908</v>
      </c>
      <c r="AD500">
        <v>9</v>
      </c>
      <c r="AE500">
        <v>1</v>
      </c>
      <c r="AF500" t="s">
        <v>3112</v>
      </c>
      <c r="AG500" t="s">
        <v>520</v>
      </c>
      <c r="AH500">
        <v>250387</v>
      </c>
      <c r="AI500">
        <v>6647923</v>
      </c>
      <c r="AJ500" s="5">
        <v>251000</v>
      </c>
      <c r="AK500" s="5">
        <v>6647000</v>
      </c>
      <c r="AL500">
        <v>2500</v>
      </c>
      <c r="AN500">
        <v>8</v>
      </c>
      <c r="AO500" t="s">
        <v>12</v>
      </c>
      <c r="AP500" t="s">
        <v>3113</v>
      </c>
      <c r="AQ500">
        <v>100314</v>
      </c>
      <c r="AS500" s="11" t="s">
        <v>2579</v>
      </c>
      <c r="AT500">
        <v>1</v>
      </c>
      <c r="AU500" t="s">
        <v>2580</v>
      </c>
      <c r="AV500" t="s">
        <v>3114</v>
      </c>
      <c r="AW500" t="s">
        <v>3115</v>
      </c>
      <c r="AX500">
        <v>8</v>
      </c>
      <c r="AY500" t="s">
        <v>17</v>
      </c>
      <c r="AZ500" t="s">
        <v>18</v>
      </c>
      <c r="BA500">
        <v>1</v>
      </c>
      <c r="BB500" s="6">
        <v>38465</v>
      </c>
      <c r="BC500" s="7" t="s">
        <v>19</v>
      </c>
      <c r="BE500">
        <v>3</v>
      </c>
      <c r="BF500">
        <v>439276</v>
      </c>
      <c r="BG500">
        <v>59245</v>
      </c>
      <c r="BH500" t="s">
        <v>3116</v>
      </c>
      <c r="BJ500" t="s">
        <v>3117</v>
      </c>
      <c r="BT500">
        <v>303071</v>
      </c>
    </row>
    <row r="501" spans="1:72" x14ac:dyDescent="0.3">
      <c r="A501">
        <v>312013</v>
      </c>
      <c r="B501">
        <v>333708</v>
      </c>
      <c r="F501" t="s">
        <v>0</v>
      </c>
      <c r="G501" t="s">
        <v>1</v>
      </c>
      <c r="H501" t="s">
        <v>3135</v>
      </c>
      <c r="I501" s="1" t="str">
        <f>HYPERLINK(AP501,"Hb")</f>
        <v>Hb</v>
      </c>
      <c r="K501">
        <v>1</v>
      </c>
      <c r="L501" t="s">
        <v>2576</v>
      </c>
      <c r="M501">
        <v>100314</v>
      </c>
      <c r="N501" t="s">
        <v>5</v>
      </c>
      <c r="T501" t="s">
        <v>3136</v>
      </c>
      <c r="U501" s="2">
        <v>1</v>
      </c>
      <c r="V501" t="s">
        <v>7</v>
      </c>
      <c r="W501" t="s">
        <v>473</v>
      </c>
      <c r="X501" s="3" t="s">
        <v>332</v>
      </c>
      <c r="Y501" s="4">
        <v>2</v>
      </c>
      <c r="Z501" s="5">
        <v>219</v>
      </c>
      <c r="AA501" t="s">
        <v>473</v>
      </c>
      <c r="AB501" t="s">
        <v>3137</v>
      </c>
      <c r="AC501">
        <v>1933</v>
      </c>
      <c r="AD501">
        <v>10</v>
      </c>
      <c r="AE501">
        <v>1</v>
      </c>
      <c r="AF501" t="s">
        <v>3138</v>
      </c>
      <c r="AG501" t="s">
        <v>3138</v>
      </c>
      <c r="AH501">
        <v>252773</v>
      </c>
      <c r="AI501">
        <v>6643227</v>
      </c>
      <c r="AJ501" s="5">
        <v>253000</v>
      </c>
      <c r="AK501" s="5">
        <v>6643000</v>
      </c>
      <c r="AL501">
        <v>673</v>
      </c>
      <c r="AN501">
        <v>8</v>
      </c>
      <c r="AO501" t="s">
        <v>12</v>
      </c>
      <c r="AP501" t="s">
        <v>3139</v>
      </c>
      <c r="AQ501">
        <v>100314</v>
      </c>
      <c r="AS501" s="11" t="s">
        <v>2579</v>
      </c>
      <c r="AT501">
        <v>1</v>
      </c>
      <c r="AU501" t="s">
        <v>2580</v>
      </c>
      <c r="AV501" t="s">
        <v>3140</v>
      </c>
      <c r="AW501" t="s">
        <v>3141</v>
      </c>
      <c r="AX501">
        <v>8</v>
      </c>
      <c r="AY501" t="s">
        <v>17</v>
      </c>
      <c r="AZ501" t="s">
        <v>18</v>
      </c>
      <c r="BA501">
        <v>1</v>
      </c>
      <c r="BB501" s="6">
        <v>37003</v>
      </c>
      <c r="BC501" s="7" t="s">
        <v>19</v>
      </c>
      <c r="BE501">
        <v>3</v>
      </c>
      <c r="BF501">
        <v>505058</v>
      </c>
      <c r="BG501">
        <v>59248</v>
      </c>
      <c r="BH501" t="s">
        <v>3142</v>
      </c>
      <c r="BJ501" t="s">
        <v>3143</v>
      </c>
      <c r="BT501">
        <v>312013</v>
      </c>
    </row>
    <row r="502" spans="1:72" x14ac:dyDescent="0.3">
      <c r="A502">
        <v>317733</v>
      </c>
      <c r="B502">
        <v>92373</v>
      </c>
      <c r="F502" t="s">
        <v>0</v>
      </c>
      <c r="G502" t="s">
        <v>32</v>
      </c>
      <c r="H502" t="s">
        <v>3144</v>
      </c>
      <c r="I502" t="s">
        <v>34</v>
      </c>
      <c r="K502">
        <v>1</v>
      </c>
      <c r="L502" t="s">
        <v>2576</v>
      </c>
      <c r="M502">
        <v>100314</v>
      </c>
      <c r="N502" t="s">
        <v>5</v>
      </c>
      <c r="T502" t="s">
        <v>3145</v>
      </c>
      <c r="U502" s="2">
        <v>1</v>
      </c>
      <c r="V502" t="s">
        <v>7</v>
      </c>
      <c r="W502" t="s">
        <v>473</v>
      </c>
      <c r="X502" s="3" t="s">
        <v>332</v>
      </c>
      <c r="Y502" s="4">
        <v>2</v>
      </c>
      <c r="Z502" s="5">
        <v>219</v>
      </c>
      <c r="AA502" t="s">
        <v>473</v>
      </c>
      <c r="AB502" t="s">
        <v>3146</v>
      </c>
      <c r="AC502">
        <v>2015</v>
      </c>
      <c r="AD502">
        <v>6</v>
      </c>
      <c r="AE502">
        <v>7</v>
      </c>
      <c r="AF502" t="s">
        <v>3147</v>
      </c>
      <c r="AH502">
        <v>253870</v>
      </c>
      <c r="AI502">
        <v>6647790</v>
      </c>
      <c r="AJ502" s="5">
        <v>253000</v>
      </c>
      <c r="AK502" s="5">
        <v>6647000</v>
      </c>
      <c r="AL502">
        <v>75</v>
      </c>
      <c r="AN502">
        <v>1010</v>
      </c>
      <c r="AO502" t="s">
        <v>3148</v>
      </c>
      <c r="AP502" s="6" t="s">
        <v>3149</v>
      </c>
      <c r="AQ502">
        <v>100314</v>
      </c>
      <c r="AS502" s="11" t="s">
        <v>2579</v>
      </c>
      <c r="AT502">
        <v>1</v>
      </c>
      <c r="AU502" t="s">
        <v>2580</v>
      </c>
      <c r="AV502" t="s">
        <v>3150</v>
      </c>
      <c r="AW502" t="s">
        <v>3151</v>
      </c>
      <c r="AX502">
        <v>1010</v>
      </c>
      <c r="AY502" t="s">
        <v>42</v>
      </c>
      <c r="AZ502" t="s">
        <v>43</v>
      </c>
      <c r="BB502" s="6">
        <v>43448.025023148097</v>
      </c>
      <c r="BC502" s="7" t="s">
        <v>19</v>
      </c>
      <c r="BE502">
        <v>6</v>
      </c>
      <c r="BF502">
        <v>79922</v>
      </c>
      <c r="BG502">
        <v>59251</v>
      </c>
      <c r="BH502" t="s">
        <v>3152</v>
      </c>
      <c r="BT502">
        <v>317733</v>
      </c>
    </row>
    <row r="503" spans="1:72" x14ac:dyDescent="0.3">
      <c r="A503">
        <v>308538</v>
      </c>
      <c r="B503">
        <v>216287</v>
      </c>
      <c r="F503" t="s">
        <v>0</v>
      </c>
      <c r="G503" t="s">
        <v>1154</v>
      </c>
      <c r="H503" t="s">
        <v>3153</v>
      </c>
      <c r="I503" s="1" t="str">
        <f>HYPERLINK(AP503,"Hb")</f>
        <v>Hb</v>
      </c>
      <c r="K503">
        <v>1</v>
      </c>
      <c r="L503" t="s">
        <v>2576</v>
      </c>
      <c r="M503">
        <v>100314</v>
      </c>
      <c r="N503" t="s">
        <v>5</v>
      </c>
      <c r="T503" t="s">
        <v>3154</v>
      </c>
      <c r="U503" s="8">
        <v>2</v>
      </c>
      <c r="V503" t="s">
        <v>7</v>
      </c>
      <c r="W503" t="s">
        <v>473</v>
      </c>
      <c r="X503" s="3" t="s">
        <v>332</v>
      </c>
      <c r="Y503" s="4">
        <v>2</v>
      </c>
      <c r="Z503" s="5">
        <v>219</v>
      </c>
      <c r="AA503" t="s">
        <v>473</v>
      </c>
      <c r="AB503" t="s">
        <v>3155</v>
      </c>
      <c r="AC503">
        <v>1927</v>
      </c>
      <c r="AD503">
        <v>9</v>
      </c>
      <c r="AE503">
        <v>9</v>
      </c>
      <c r="AF503" t="s">
        <v>1500</v>
      </c>
      <c r="AG503" t="s">
        <v>59</v>
      </c>
      <c r="AH503">
        <v>252150</v>
      </c>
      <c r="AI503">
        <v>6650775</v>
      </c>
      <c r="AJ503" s="5">
        <v>253000</v>
      </c>
      <c r="AK503" s="5">
        <v>6651000</v>
      </c>
      <c r="AL503">
        <v>2121</v>
      </c>
      <c r="AN503">
        <v>37</v>
      </c>
      <c r="AP503" t="s">
        <v>3156</v>
      </c>
      <c r="AQ503">
        <v>100314</v>
      </c>
      <c r="AS503" s="11" t="s">
        <v>2579</v>
      </c>
      <c r="AT503">
        <v>1</v>
      </c>
      <c r="AU503" t="s">
        <v>2580</v>
      </c>
      <c r="AV503" t="s">
        <v>3157</v>
      </c>
      <c r="AW503" t="s">
        <v>3158</v>
      </c>
      <c r="AX503">
        <v>37</v>
      </c>
      <c r="AY503" t="s">
        <v>1163</v>
      </c>
      <c r="AZ503" t="s">
        <v>18</v>
      </c>
      <c r="BA503">
        <v>1</v>
      </c>
      <c r="BB503" s="6">
        <v>41767</v>
      </c>
      <c r="BC503" s="7" t="s">
        <v>19</v>
      </c>
      <c r="BE503">
        <v>4</v>
      </c>
      <c r="BF503">
        <v>370708</v>
      </c>
      <c r="BG503">
        <v>59246</v>
      </c>
      <c r="BH503" t="s">
        <v>3159</v>
      </c>
      <c r="BJ503" t="s">
        <v>3160</v>
      </c>
      <c r="BT503">
        <v>308538</v>
      </c>
    </row>
    <row r="504" spans="1:72" x14ac:dyDescent="0.3">
      <c r="A504">
        <v>322338</v>
      </c>
      <c r="B504">
        <v>6488</v>
      </c>
      <c r="F504" t="s">
        <v>0</v>
      </c>
      <c r="G504" t="s">
        <v>32</v>
      </c>
      <c r="H504" t="s">
        <v>3170</v>
      </c>
      <c r="I504" t="s">
        <v>34</v>
      </c>
      <c r="K504">
        <v>1</v>
      </c>
      <c r="L504" t="s">
        <v>2576</v>
      </c>
      <c r="M504">
        <v>100314</v>
      </c>
      <c r="N504" t="s">
        <v>5</v>
      </c>
      <c r="T504" t="s">
        <v>543</v>
      </c>
      <c r="U504" s="2">
        <v>1</v>
      </c>
      <c r="V504" t="s">
        <v>7</v>
      </c>
      <c r="W504" t="s">
        <v>473</v>
      </c>
      <c r="X504" s="3" t="s">
        <v>332</v>
      </c>
      <c r="Y504" s="4">
        <v>2</v>
      </c>
      <c r="Z504" s="5">
        <v>219</v>
      </c>
      <c r="AA504" t="s">
        <v>473</v>
      </c>
      <c r="AB504" t="s">
        <v>3171</v>
      </c>
      <c r="AC504">
        <v>2011</v>
      </c>
      <c r="AD504">
        <v>8</v>
      </c>
      <c r="AE504">
        <v>4</v>
      </c>
      <c r="AF504" t="s">
        <v>3172</v>
      </c>
      <c r="AH504" s="5">
        <v>254645</v>
      </c>
      <c r="AI504" s="5">
        <v>6649038</v>
      </c>
      <c r="AJ504" s="5">
        <v>255000</v>
      </c>
      <c r="AK504" s="5">
        <v>6649000</v>
      </c>
      <c r="AL504">
        <v>5</v>
      </c>
      <c r="AM504" s="5"/>
      <c r="AN504">
        <v>1010</v>
      </c>
      <c r="AP504" s="6" t="s">
        <v>3173</v>
      </c>
      <c r="AQ504">
        <v>100314</v>
      </c>
      <c r="AS504" s="11" t="s">
        <v>2579</v>
      </c>
      <c r="AT504">
        <v>1</v>
      </c>
      <c r="AU504" t="s">
        <v>2580</v>
      </c>
      <c r="AV504" t="s">
        <v>3174</v>
      </c>
      <c r="AW504" t="s">
        <v>3175</v>
      </c>
      <c r="AX504">
        <v>1010</v>
      </c>
      <c r="AY504" t="s">
        <v>42</v>
      </c>
      <c r="AZ504" t="s">
        <v>43</v>
      </c>
      <c r="BB504" s="6">
        <v>41445.704861111102</v>
      </c>
      <c r="BC504" s="7" t="s">
        <v>19</v>
      </c>
      <c r="BE504">
        <v>6</v>
      </c>
      <c r="BF504">
        <v>3656</v>
      </c>
      <c r="BG504">
        <v>59250</v>
      </c>
      <c r="BH504" t="s">
        <v>3176</v>
      </c>
      <c r="BT504">
        <v>322338</v>
      </c>
    </row>
    <row r="505" spans="1:72" x14ac:dyDescent="0.3">
      <c r="A505">
        <v>279287</v>
      </c>
      <c r="B505">
        <v>284989</v>
      </c>
      <c r="F505" t="s">
        <v>0</v>
      </c>
      <c r="G505" t="s">
        <v>1</v>
      </c>
      <c r="H505" t="s">
        <v>3177</v>
      </c>
      <c r="I505" s="1" t="str">
        <f>HYPERLINK(AP505,"Hb")</f>
        <v>Hb</v>
      </c>
      <c r="K505">
        <v>1</v>
      </c>
      <c r="L505" t="s">
        <v>2576</v>
      </c>
      <c r="M505">
        <v>100314</v>
      </c>
      <c r="N505" t="s">
        <v>5</v>
      </c>
      <c r="T505" t="s">
        <v>558</v>
      </c>
      <c r="U505" s="2">
        <v>1</v>
      </c>
      <c r="V505" t="s">
        <v>7</v>
      </c>
      <c r="W505" t="s">
        <v>559</v>
      </c>
      <c r="X505" s="3" t="s">
        <v>332</v>
      </c>
      <c r="Y505" s="4">
        <v>2</v>
      </c>
      <c r="Z505" s="5">
        <v>220</v>
      </c>
      <c r="AA505" s="5" t="s">
        <v>559</v>
      </c>
      <c r="AB505" t="s">
        <v>3178</v>
      </c>
      <c r="AC505">
        <v>2005</v>
      </c>
      <c r="AD505">
        <v>10</v>
      </c>
      <c r="AE505">
        <v>4</v>
      </c>
      <c r="AF505" t="s">
        <v>3179</v>
      </c>
      <c r="AG505" t="s">
        <v>3179</v>
      </c>
      <c r="AH505">
        <v>244489</v>
      </c>
      <c r="AI505">
        <v>6639969</v>
      </c>
      <c r="AJ505" s="5">
        <v>245000</v>
      </c>
      <c r="AK505" s="5">
        <v>6639000</v>
      </c>
      <c r="AL505">
        <v>71</v>
      </c>
      <c r="AN505">
        <v>8</v>
      </c>
      <c r="AO505" t="s">
        <v>293</v>
      </c>
      <c r="AP505" t="s">
        <v>3180</v>
      </c>
      <c r="AQ505">
        <v>100314</v>
      </c>
      <c r="AS505" s="11" t="s">
        <v>2579</v>
      </c>
      <c r="AT505">
        <v>1</v>
      </c>
      <c r="AU505" t="s">
        <v>2580</v>
      </c>
      <c r="AV505" t="s">
        <v>3181</v>
      </c>
      <c r="AW505" t="s">
        <v>3182</v>
      </c>
      <c r="AX505">
        <v>8</v>
      </c>
      <c r="AY505" t="s">
        <v>17</v>
      </c>
      <c r="AZ505" t="s">
        <v>18</v>
      </c>
      <c r="BA505">
        <v>1</v>
      </c>
      <c r="BB505" s="6">
        <v>38826</v>
      </c>
      <c r="BC505" s="7" t="s">
        <v>19</v>
      </c>
      <c r="BE505">
        <v>3</v>
      </c>
      <c r="BF505">
        <v>457996</v>
      </c>
      <c r="BG505">
        <v>59263</v>
      </c>
      <c r="BH505" t="s">
        <v>3183</v>
      </c>
      <c r="BJ505" t="s">
        <v>3184</v>
      </c>
      <c r="BT505">
        <v>279287</v>
      </c>
    </row>
    <row r="506" spans="1:72" x14ac:dyDescent="0.3">
      <c r="A506">
        <v>280984</v>
      </c>
      <c r="B506">
        <v>216286</v>
      </c>
      <c r="F506" t="s">
        <v>0</v>
      </c>
      <c r="G506" t="s">
        <v>1154</v>
      </c>
      <c r="H506" t="s">
        <v>3185</v>
      </c>
      <c r="I506" s="1" t="str">
        <f>HYPERLINK(AP506,"Hb")</f>
        <v>Hb</v>
      </c>
      <c r="K506">
        <v>1</v>
      </c>
      <c r="L506" t="s">
        <v>2576</v>
      </c>
      <c r="M506">
        <v>100314</v>
      </c>
      <c r="N506" t="s">
        <v>5</v>
      </c>
      <c r="T506" t="s">
        <v>567</v>
      </c>
      <c r="U506" s="9">
        <v>3</v>
      </c>
      <c r="V506" t="s">
        <v>7</v>
      </c>
      <c r="W506" t="s">
        <v>559</v>
      </c>
      <c r="X506" s="3" t="s">
        <v>332</v>
      </c>
      <c r="Y506" s="4">
        <v>2</v>
      </c>
      <c r="Z506" s="5">
        <v>220</v>
      </c>
      <c r="AA506" s="5" t="s">
        <v>559</v>
      </c>
      <c r="AB506" t="s">
        <v>3186</v>
      </c>
      <c r="AC506">
        <v>1885</v>
      </c>
      <c r="AD506">
        <v>7</v>
      </c>
      <c r="AE506">
        <v>1</v>
      </c>
      <c r="AF506" t="s">
        <v>3187</v>
      </c>
      <c r="AG506" t="s">
        <v>59</v>
      </c>
      <c r="AH506">
        <v>244813</v>
      </c>
      <c r="AI506">
        <v>6641891</v>
      </c>
      <c r="AJ506" s="5">
        <v>245000</v>
      </c>
      <c r="AK506" s="5">
        <v>6641000</v>
      </c>
      <c r="AL506">
        <v>10630</v>
      </c>
      <c r="AN506">
        <v>37</v>
      </c>
      <c r="AP506" t="s">
        <v>3188</v>
      </c>
      <c r="AQ506">
        <v>100314</v>
      </c>
      <c r="AS506" s="11" t="s">
        <v>2579</v>
      </c>
      <c r="AT506">
        <v>1</v>
      </c>
      <c r="AU506" t="s">
        <v>2580</v>
      </c>
      <c r="AV506" t="s">
        <v>571</v>
      </c>
      <c r="AW506" t="s">
        <v>3189</v>
      </c>
      <c r="AX506">
        <v>37</v>
      </c>
      <c r="AY506" t="s">
        <v>1163</v>
      </c>
      <c r="AZ506" t="s">
        <v>18</v>
      </c>
      <c r="BA506">
        <v>1</v>
      </c>
      <c r="BB506" s="6">
        <v>41767</v>
      </c>
      <c r="BC506" s="7" t="s">
        <v>19</v>
      </c>
      <c r="BE506">
        <v>4</v>
      </c>
      <c r="BF506">
        <v>370707</v>
      </c>
      <c r="BG506">
        <v>59252</v>
      </c>
      <c r="BH506" t="s">
        <v>3190</v>
      </c>
      <c r="BJ506" t="s">
        <v>3191</v>
      </c>
      <c r="BT506">
        <v>280984</v>
      </c>
    </row>
    <row r="507" spans="1:72" x14ac:dyDescent="0.3">
      <c r="A507">
        <v>280274</v>
      </c>
      <c r="B507">
        <v>216284</v>
      </c>
      <c r="F507" t="s">
        <v>0</v>
      </c>
      <c r="G507" t="s">
        <v>1154</v>
      </c>
      <c r="H507" t="s">
        <v>3192</v>
      </c>
      <c r="I507" s="1" t="str">
        <f>HYPERLINK(AP507,"Hb")</f>
        <v>Hb</v>
      </c>
      <c r="K507">
        <v>1</v>
      </c>
      <c r="L507" t="s">
        <v>2576</v>
      </c>
      <c r="M507">
        <v>100314</v>
      </c>
      <c r="N507" t="s">
        <v>5</v>
      </c>
      <c r="T507" t="s">
        <v>3193</v>
      </c>
      <c r="U507" s="8">
        <v>2</v>
      </c>
      <c r="V507" t="s">
        <v>7</v>
      </c>
      <c r="W507" t="s">
        <v>559</v>
      </c>
      <c r="X507" s="3" t="s">
        <v>332</v>
      </c>
      <c r="Y507" s="4">
        <v>2</v>
      </c>
      <c r="Z507" s="5">
        <v>220</v>
      </c>
      <c r="AA507" s="5" t="s">
        <v>559</v>
      </c>
      <c r="AB507" t="s">
        <v>3194</v>
      </c>
      <c r="AC507">
        <v>1918</v>
      </c>
      <c r="AD507">
        <v>9</v>
      </c>
      <c r="AE507">
        <v>13</v>
      </c>
      <c r="AF507" t="s">
        <v>3195</v>
      </c>
      <c r="AG507" t="s">
        <v>59</v>
      </c>
      <c r="AH507">
        <v>244629</v>
      </c>
      <c r="AI507">
        <v>6645422</v>
      </c>
      <c r="AJ507" s="5">
        <v>245000</v>
      </c>
      <c r="AK507" s="5">
        <v>6645000</v>
      </c>
      <c r="AL507">
        <v>2121</v>
      </c>
      <c r="AN507">
        <v>37</v>
      </c>
      <c r="AP507" t="s">
        <v>3196</v>
      </c>
      <c r="AQ507">
        <v>100314</v>
      </c>
      <c r="AS507" s="11" t="s">
        <v>2579</v>
      </c>
      <c r="AT507">
        <v>1</v>
      </c>
      <c r="AU507" t="s">
        <v>2580</v>
      </c>
      <c r="AV507" t="s">
        <v>3197</v>
      </c>
      <c r="AW507" t="s">
        <v>3198</v>
      </c>
      <c r="AX507">
        <v>37</v>
      </c>
      <c r="AY507" t="s">
        <v>1163</v>
      </c>
      <c r="AZ507" t="s">
        <v>18</v>
      </c>
      <c r="BA507">
        <v>1</v>
      </c>
      <c r="BB507" s="6">
        <v>41767</v>
      </c>
      <c r="BC507" s="7" t="s">
        <v>19</v>
      </c>
      <c r="BE507">
        <v>4</v>
      </c>
      <c r="BF507">
        <v>370705</v>
      </c>
      <c r="BG507">
        <v>59253</v>
      </c>
      <c r="BH507" t="s">
        <v>3199</v>
      </c>
      <c r="BJ507" t="s">
        <v>3200</v>
      </c>
      <c r="BT507">
        <v>280274</v>
      </c>
    </row>
    <row r="508" spans="1:72" x14ac:dyDescent="0.3">
      <c r="A508">
        <v>289823</v>
      </c>
      <c r="B508">
        <v>332121</v>
      </c>
      <c r="F508" t="s">
        <v>0</v>
      </c>
      <c r="G508" t="s">
        <v>1</v>
      </c>
      <c r="H508" t="s">
        <v>3201</v>
      </c>
      <c r="I508" s="1" t="str">
        <f>HYPERLINK(AP508,"Hb")</f>
        <v>Hb</v>
      </c>
      <c r="K508">
        <v>1</v>
      </c>
      <c r="L508" t="s">
        <v>2576</v>
      </c>
      <c r="M508">
        <v>100314</v>
      </c>
      <c r="N508" t="s">
        <v>5</v>
      </c>
      <c r="T508" t="s">
        <v>591</v>
      </c>
      <c r="U508" s="2">
        <v>1</v>
      </c>
      <c r="V508" t="s">
        <v>7</v>
      </c>
      <c r="W508" t="s">
        <v>559</v>
      </c>
      <c r="X508" s="3" t="s">
        <v>332</v>
      </c>
      <c r="Y508" s="4">
        <v>2</v>
      </c>
      <c r="Z508" s="5">
        <v>220</v>
      </c>
      <c r="AA508" s="5" t="s">
        <v>559</v>
      </c>
      <c r="AB508" t="s">
        <v>3202</v>
      </c>
      <c r="AC508">
        <v>1993</v>
      </c>
      <c r="AD508">
        <v>8</v>
      </c>
      <c r="AE508">
        <v>29</v>
      </c>
      <c r="AF508" t="s">
        <v>3203</v>
      </c>
      <c r="AG508" t="s">
        <v>3203</v>
      </c>
      <c r="AH508">
        <v>246852</v>
      </c>
      <c r="AI508">
        <v>6637030</v>
      </c>
      <c r="AJ508" s="5">
        <v>247000</v>
      </c>
      <c r="AK508" s="5">
        <v>6637000</v>
      </c>
      <c r="AL508">
        <v>71</v>
      </c>
      <c r="AN508">
        <v>8</v>
      </c>
      <c r="AO508" t="s">
        <v>293</v>
      </c>
      <c r="AP508" t="s">
        <v>3204</v>
      </c>
      <c r="AQ508">
        <v>100314</v>
      </c>
      <c r="AS508" s="11" t="s">
        <v>2579</v>
      </c>
      <c r="AT508">
        <v>1</v>
      </c>
      <c r="AU508" t="s">
        <v>2580</v>
      </c>
      <c r="AV508" t="s">
        <v>3205</v>
      </c>
      <c r="AW508" t="s">
        <v>3206</v>
      </c>
      <c r="AX508">
        <v>8</v>
      </c>
      <c r="AY508" t="s">
        <v>17</v>
      </c>
      <c r="AZ508" t="s">
        <v>18</v>
      </c>
      <c r="BA508">
        <v>1</v>
      </c>
      <c r="BB508" s="6">
        <v>34370</v>
      </c>
      <c r="BC508" s="7" t="s">
        <v>19</v>
      </c>
      <c r="BE508">
        <v>3</v>
      </c>
      <c r="BF508">
        <v>502120</v>
      </c>
      <c r="BG508">
        <v>59258</v>
      </c>
      <c r="BH508" t="s">
        <v>3207</v>
      </c>
      <c r="BJ508" t="s">
        <v>3208</v>
      </c>
      <c r="BT508">
        <v>289823</v>
      </c>
    </row>
    <row r="509" spans="1:72" x14ac:dyDescent="0.3">
      <c r="A509">
        <v>293803</v>
      </c>
      <c r="B509">
        <v>332122</v>
      </c>
      <c r="F509" t="s">
        <v>0</v>
      </c>
      <c r="G509" t="s">
        <v>1</v>
      </c>
      <c r="H509" t="s">
        <v>3209</v>
      </c>
      <c r="I509" s="1" t="str">
        <f>HYPERLINK(AP509,"Hb")</f>
        <v>Hb</v>
      </c>
      <c r="K509">
        <v>1</v>
      </c>
      <c r="L509" t="s">
        <v>2576</v>
      </c>
      <c r="M509">
        <v>100314</v>
      </c>
      <c r="N509" t="s">
        <v>5</v>
      </c>
      <c r="T509" t="s">
        <v>591</v>
      </c>
      <c r="U509" s="2">
        <v>1</v>
      </c>
      <c r="V509" t="s">
        <v>7</v>
      </c>
      <c r="W509" t="s">
        <v>559</v>
      </c>
      <c r="X509" s="3" t="s">
        <v>332</v>
      </c>
      <c r="Y509" s="4">
        <v>2</v>
      </c>
      <c r="Z509" s="5">
        <v>220</v>
      </c>
      <c r="AA509" s="5" t="s">
        <v>559</v>
      </c>
      <c r="AB509" t="s">
        <v>3210</v>
      </c>
      <c r="AC509">
        <v>1993</v>
      </c>
      <c r="AD509">
        <v>8</v>
      </c>
      <c r="AE509">
        <v>29</v>
      </c>
      <c r="AF509" t="s">
        <v>3203</v>
      </c>
      <c r="AG509" t="s">
        <v>3203</v>
      </c>
      <c r="AH509">
        <v>247539</v>
      </c>
      <c r="AI509">
        <v>6636860</v>
      </c>
      <c r="AJ509" s="5">
        <v>247000</v>
      </c>
      <c r="AK509" s="5">
        <v>6637000</v>
      </c>
      <c r="AL509">
        <v>71</v>
      </c>
      <c r="AN509">
        <v>8</v>
      </c>
      <c r="AO509" t="s">
        <v>293</v>
      </c>
      <c r="AP509" t="s">
        <v>3211</v>
      </c>
      <c r="AQ509">
        <v>100314</v>
      </c>
      <c r="AS509" s="11" t="s">
        <v>2579</v>
      </c>
      <c r="AT509">
        <v>1</v>
      </c>
      <c r="AU509" t="s">
        <v>2580</v>
      </c>
      <c r="AV509" t="s">
        <v>3212</v>
      </c>
      <c r="AW509" t="s">
        <v>3213</v>
      </c>
      <c r="AX509">
        <v>8</v>
      </c>
      <c r="AY509" t="s">
        <v>17</v>
      </c>
      <c r="AZ509" t="s">
        <v>18</v>
      </c>
      <c r="BA509">
        <v>1</v>
      </c>
      <c r="BB509" s="6">
        <v>34370</v>
      </c>
      <c r="BC509" s="7" t="s">
        <v>19</v>
      </c>
      <c r="BE509">
        <v>3</v>
      </c>
      <c r="BF509">
        <v>502121</v>
      </c>
      <c r="BG509">
        <v>59259</v>
      </c>
      <c r="BH509" t="s">
        <v>3214</v>
      </c>
      <c r="BJ509" t="s">
        <v>3215</v>
      </c>
      <c r="BT509">
        <v>293803</v>
      </c>
    </row>
    <row r="510" spans="1:72" x14ac:dyDescent="0.3">
      <c r="A510">
        <v>294309</v>
      </c>
      <c r="B510">
        <v>292115</v>
      </c>
      <c r="F510" t="s">
        <v>0</v>
      </c>
      <c r="G510" t="s">
        <v>1</v>
      </c>
      <c r="H510" t="s">
        <v>3216</v>
      </c>
      <c r="I510" s="1" t="str">
        <f>HYPERLINK(AP510,"Hb")</f>
        <v>Hb</v>
      </c>
      <c r="K510">
        <v>1</v>
      </c>
      <c r="L510" t="s">
        <v>2576</v>
      </c>
      <c r="M510">
        <v>100314</v>
      </c>
      <c r="N510" t="s">
        <v>5</v>
      </c>
      <c r="T510" t="s">
        <v>591</v>
      </c>
      <c r="U510" s="2">
        <v>1</v>
      </c>
      <c r="V510" t="s">
        <v>7</v>
      </c>
      <c r="W510" t="s">
        <v>559</v>
      </c>
      <c r="X510" s="3" t="s">
        <v>332</v>
      </c>
      <c r="Y510" s="4">
        <v>2</v>
      </c>
      <c r="Z510" s="5">
        <v>220</v>
      </c>
      <c r="AA510" s="5" t="s">
        <v>559</v>
      </c>
      <c r="AB510" t="s">
        <v>3217</v>
      </c>
      <c r="AC510">
        <v>2002</v>
      </c>
      <c r="AD510">
        <v>8</v>
      </c>
      <c r="AE510">
        <v>10</v>
      </c>
      <c r="AF510" t="s">
        <v>1260</v>
      </c>
      <c r="AG510" t="s">
        <v>3218</v>
      </c>
      <c r="AH510">
        <v>247625</v>
      </c>
      <c r="AI510">
        <v>6636861</v>
      </c>
      <c r="AJ510" s="5">
        <v>247000</v>
      </c>
      <c r="AK510" s="5">
        <v>6637000</v>
      </c>
      <c r="AL510">
        <v>71</v>
      </c>
      <c r="AN510">
        <v>8</v>
      </c>
      <c r="AO510" t="s">
        <v>293</v>
      </c>
      <c r="AP510" t="s">
        <v>3219</v>
      </c>
      <c r="AQ510">
        <v>100314</v>
      </c>
      <c r="AS510" s="11" t="s">
        <v>2579</v>
      </c>
      <c r="AT510">
        <v>1</v>
      </c>
      <c r="AU510" t="s">
        <v>2580</v>
      </c>
      <c r="AV510" t="s">
        <v>3220</v>
      </c>
      <c r="AW510" t="s">
        <v>3221</v>
      </c>
      <c r="AX510">
        <v>8</v>
      </c>
      <c r="AY510" t="s">
        <v>17</v>
      </c>
      <c r="AZ510" t="s">
        <v>18</v>
      </c>
      <c r="BA510">
        <v>1</v>
      </c>
      <c r="BB510" s="6">
        <v>38531</v>
      </c>
      <c r="BC510" s="7" t="s">
        <v>19</v>
      </c>
      <c r="BE510">
        <v>3</v>
      </c>
      <c r="BF510">
        <v>464768</v>
      </c>
      <c r="BG510">
        <v>59262</v>
      </c>
      <c r="BH510" t="s">
        <v>3222</v>
      </c>
      <c r="BJ510" t="s">
        <v>3223</v>
      </c>
      <c r="BT510">
        <v>294309</v>
      </c>
    </row>
    <row r="511" spans="1:72" x14ac:dyDescent="0.3">
      <c r="A511">
        <v>288744</v>
      </c>
      <c r="B511">
        <v>6452</v>
      </c>
      <c r="F511" t="s">
        <v>0</v>
      </c>
      <c r="G511" t="s">
        <v>32</v>
      </c>
      <c r="H511" t="s">
        <v>3224</v>
      </c>
      <c r="I511" s="1" t="str">
        <f>HYPERLINK(AP511,"Foto")</f>
        <v>Foto</v>
      </c>
      <c r="K511">
        <v>1</v>
      </c>
      <c r="L511" t="s">
        <v>2576</v>
      </c>
      <c r="M511">
        <v>100314</v>
      </c>
      <c r="N511" t="s">
        <v>5</v>
      </c>
      <c r="T511" t="s">
        <v>638</v>
      </c>
      <c r="U511" s="2">
        <v>1</v>
      </c>
      <c r="V511" t="s">
        <v>7</v>
      </c>
      <c r="W511" t="s">
        <v>559</v>
      </c>
      <c r="X511" s="3" t="s">
        <v>332</v>
      </c>
      <c r="Y511" s="4">
        <v>2</v>
      </c>
      <c r="Z511" s="5">
        <v>220</v>
      </c>
      <c r="AA511" s="5" t="s">
        <v>559</v>
      </c>
      <c r="AB511" t="s">
        <v>3225</v>
      </c>
      <c r="AC511">
        <v>2014</v>
      </c>
      <c r="AD511">
        <v>8</v>
      </c>
      <c r="AE511">
        <v>5</v>
      </c>
      <c r="AF511" t="s">
        <v>3226</v>
      </c>
      <c r="AH511" s="5">
        <v>246694</v>
      </c>
      <c r="AI511" s="5">
        <v>6639423</v>
      </c>
      <c r="AJ511" s="5">
        <v>247000</v>
      </c>
      <c r="AK511" s="5">
        <v>6639000</v>
      </c>
      <c r="AL511">
        <v>1</v>
      </c>
      <c r="AM511" s="5"/>
      <c r="AN511">
        <v>1010</v>
      </c>
      <c r="AP511" s="6" t="s">
        <v>3227</v>
      </c>
      <c r="AQ511">
        <v>100314</v>
      </c>
      <c r="AS511" s="11" t="s">
        <v>2579</v>
      </c>
      <c r="AT511">
        <v>1</v>
      </c>
      <c r="AU511" t="s">
        <v>2580</v>
      </c>
      <c r="AV511" t="s">
        <v>3228</v>
      </c>
      <c r="AW511" t="s">
        <v>3229</v>
      </c>
      <c r="AX511">
        <v>1010</v>
      </c>
      <c r="AY511" t="s">
        <v>42</v>
      </c>
      <c r="AZ511" t="s">
        <v>43</v>
      </c>
      <c r="BA511">
        <v>1</v>
      </c>
      <c r="BB511" s="6">
        <v>43709.902777777803</v>
      </c>
      <c r="BC511" s="7" t="s">
        <v>19</v>
      </c>
      <c r="BE511">
        <v>6</v>
      </c>
      <c r="BF511">
        <v>3619</v>
      </c>
      <c r="BG511">
        <v>59269</v>
      </c>
      <c r="BH511" t="s">
        <v>3230</v>
      </c>
      <c r="BT511">
        <v>288744</v>
      </c>
    </row>
    <row r="512" spans="1:72" x14ac:dyDescent="0.3">
      <c r="A512">
        <v>291500</v>
      </c>
      <c r="B512">
        <v>126268</v>
      </c>
      <c r="F512" t="s">
        <v>0</v>
      </c>
      <c r="G512" t="s">
        <v>32</v>
      </c>
      <c r="H512" t="s">
        <v>3231</v>
      </c>
      <c r="I512" s="1" t="str">
        <f>HYPERLINK(AP512,"Foto")</f>
        <v>Foto</v>
      </c>
      <c r="K512">
        <v>1</v>
      </c>
      <c r="L512" t="s">
        <v>2576</v>
      </c>
      <c r="M512">
        <v>100314</v>
      </c>
      <c r="N512" t="s">
        <v>5</v>
      </c>
      <c r="T512" t="s">
        <v>638</v>
      </c>
      <c r="U512" s="2">
        <v>1</v>
      </c>
      <c r="V512" t="s">
        <v>7</v>
      </c>
      <c r="W512" t="s">
        <v>559</v>
      </c>
      <c r="X512" s="3" t="s">
        <v>332</v>
      </c>
      <c r="Y512" s="4">
        <v>2</v>
      </c>
      <c r="Z512" s="5">
        <v>220</v>
      </c>
      <c r="AA512" s="5" t="s">
        <v>559</v>
      </c>
      <c r="AB512" t="s">
        <v>3232</v>
      </c>
      <c r="AC512">
        <v>2016</v>
      </c>
      <c r="AD512">
        <v>8</v>
      </c>
      <c r="AE512">
        <v>3</v>
      </c>
      <c r="AF512" t="s">
        <v>3233</v>
      </c>
      <c r="AH512">
        <v>247129</v>
      </c>
      <c r="AI512">
        <v>6639756</v>
      </c>
      <c r="AJ512" s="5">
        <v>247000</v>
      </c>
      <c r="AK512" s="5">
        <v>6639000</v>
      </c>
      <c r="AL512">
        <v>5</v>
      </c>
      <c r="AN512">
        <v>1010</v>
      </c>
      <c r="AP512" s="6" t="s">
        <v>3234</v>
      </c>
      <c r="AQ512">
        <v>100314</v>
      </c>
      <c r="AS512" s="11" t="s">
        <v>2579</v>
      </c>
      <c r="AT512">
        <v>1</v>
      </c>
      <c r="AU512" t="s">
        <v>2580</v>
      </c>
      <c r="AV512" t="s">
        <v>3235</v>
      </c>
      <c r="AW512" t="s">
        <v>3236</v>
      </c>
      <c r="AX512">
        <v>1010</v>
      </c>
      <c r="AY512" t="s">
        <v>42</v>
      </c>
      <c r="AZ512" t="s">
        <v>43</v>
      </c>
      <c r="BA512">
        <v>1</v>
      </c>
      <c r="BB512" s="6">
        <v>43002.093055555597</v>
      </c>
      <c r="BC512" s="7" t="s">
        <v>19</v>
      </c>
      <c r="BE512">
        <v>6</v>
      </c>
      <c r="BF512">
        <v>109919</v>
      </c>
      <c r="BG512">
        <v>59270</v>
      </c>
      <c r="BH512" t="s">
        <v>3237</v>
      </c>
      <c r="BT512">
        <v>291500</v>
      </c>
    </row>
    <row r="513" spans="1:72" x14ac:dyDescent="0.3">
      <c r="A513">
        <v>287063</v>
      </c>
      <c r="B513">
        <v>274445</v>
      </c>
      <c r="F513" t="s">
        <v>0</v>
      </c>
      <c r="G513" t="s">
        <v>1</v>
      </c>
      <c r="H513" t="s">
        <v>3238</v>
      </c>
      <c r="I513" s="1" t="str">
        <f>HYPERLINK(AP513,"Hb")</f>
        <v>Hb</v>
      </c>
      <c r="K513">
        <v>1</v>
      </c>
      <c r="L513" t="s">
        <v>2576</v>
      </c>
      <c r="M513">
        <v>100314</v>
      </c>
      <c r="N513" t="s">
        <v>5</v>
      </c>
      <c r="T513" t="s">
        <v>646</v>
      </c>
      <c r="U513" s="2">
        <v>1</v>
      </c>
      <c r="V513" t="s">
        <v>7</v>
      </c>
      <c r="W513" t="s">
        <v>559</v>
      </c>
      <c r="X513" s="3" t="s">
        <v>332</v>
      </c>
      <c r="Y513" s="4">
        <v>2</v>
      </c>
      <c r="Z513" s="5">
        <v>220</v>
      </c>
      <c r="AA513" s="5" t="s">
        <v>559</v>
      </c>
      <c r="AB513" t="s">
        <v>3239</v>
      </c>
      <c r="AC513">
        <v>2000</v>
      </c>
      <c r="AD513">
        <v>9</v>
      </c>
      <c r="AE513">
        <v>6</v>
      </c>
      <c r="AF513" t="s">
        <v>855</v>
      </c>
      <c r="AG513" t="s">
        <v>855</v>
      </c>
      <c r="AH513">
        <v>246265</v>
      </c>
      <c r="AI513">
        <v>6641255</v>
      </c>
      <c r="AJ513" s="5">
        <v>247000</v>
      </c>
      <c r="AK513" s="5">
        <v>6641000</v>
      </c>
      <c r="AL513">
        <v>707</v>
      </c>
      <c r="AN513">
        <v>8</v>
      </c>
      <c r="AO513" t="s">
        <v>293</v>
      </c>
      <c r="AP513" t="s">
        <v>3240</v>
      </c>
      <c r="AQ513">
        <v>100314</v>
      </c>
      <c r="AS513" s="11" t="s">
        <v>2579</v>
      </c>
      <c r="AT513">
        <v>1</v>
      </c>
      <c r="AU513" t="s">
        <v>2580</v>
      </c>
      <c r="AV513" t="s">
        <v>3241</v>
      </c>
      <c r="AW513" t="s">
        <v>3242</v>
      </c>
      <c r="AX513">
        <v>8</v>
      </c>
      <c r="AY513" t="s">
        <v>17</v>
      </c>
      <c r="AZ513" t="s">
        <v>18</v>
      </c>
      <c r="BA513">
        <v>1</v>
      </c>
      <c r="BB513" s="6">
        <v>36960</v>
      </c>
      <c r="BC513" s="7" t="s">
        <v>19</v>
      </c>
      <c r="BE513">
        <v>3</v>
      </c>
      <c r="BF513">
        <v>444845</v>
      </c>
      <c r="BG513">
        <v>59260</v>
      </c>
      <c r="BH513" t="s">
        <v>3243</v>
      </c>
      <c r="BJ513" t="s">
        <v>3244</v>
      </c>
      <c r="BT513">
        <v>287063</v>
      </c>
    </row>
    <row r="514" spans="1:72" x14ac:dyDescent="0.3">
      <c r="A514">
        <v>294901</v>
      </c>
      <c r="B514">
        <v>295238</v>
      </c>
      <c r="F514" t="s">
        <v>0</v>
      </c>
      <c r="G514" t="s">
        <v>1</v>
      </c>
      <c r="H514" t="s">
        <v>3245</v>
      </c>
      <c r="I514" s="1" t="str">
        <f>HYPERLINK(AP514,"Hb")</f>
        <v>Hb</v>
      </c>
      <c r="K514">
        <v>1</v>
      </c>
      <c r="L514" t="s">
        <v>2576</v>
      </c>
      <c r="M514">
        <v>100314</v>
      </c>
      <c r="N514" t="s">
        <v>5</v>
      </c>
      <c r="T514" t="s">
        <v>646</v>
      </c>
      <c r="U514" s="2">
        <v>1</v>
      </c>
      <c r="V514" t="s">
        <v>7</v>
      </c>
      <c r="W514" t="s">
        <v>559</v>
      </c>
      <c r="X514" s="3" t="s">
        <v>332</v>
      </c>
      <c r="Y514" s="4">
        <v>2</v>
      </c>
      <c r="Z514" s="5">
        <v>220</v>
      </c>
      <c r="AA514" s="5" t="s">
        <v>559</v>
      </c>
      <c r="AB514" t="s">
        <v>3246</v>
      </c>
      <c r="AC514">
        <v>2005</v>
      </c>
      <c r="AD514">
        <v>8</v>
      </c>
      <c r="AE514">
        <v>5</v>
      </c>
      <c r="AF514" t="s">
        <v>113</v>
      </c>
      <c r="AG514" t="s">
        <v>113</v>
      </c>
      <c r="AH514">
        <v>247787</v>
      </c>
      <c r="AI514">
        <v>6641799</v>
      </c>
      <c r="AJ514" s="5">
        <v>247000</v>
      </c>
      <c r="AK514" s="5">
        <v>6641000</v>
      </c>
      <c r="AL514">
        <v>7</v>
      </c>
      <c r="AN514">
        <v>8</v>
      </c>
      <c r="AO514" t="s">
        <v>293</v>
      </c>
      <c r="AP514" t="s">
        <v>3247</v>
      </c>
      <c r="AQ514">
        <v>100314</v>
      </c>
      <c r="AS514" s="11" t="s">
        <v>2579</v>
      </c>
      <c r="AT514">
        <v>1</v>
      </c>
      <c r="AU514" t="s">
        <v>2580</v>
      </c>
      <c r="AV514" t="s">
        <v>3248</v>
      </c>
      <c r="AW514" t="s">
        <v>3249</v>
      </c>
      <c r="AX514">
        <v>8</v>
      </c>
      <c r="AY514" t="s">
        <v>17</v>
      </c>
      <c r="AZ514" t="s">
        <v>18</v>
      </c>
      <c r="BA514">
        <v>1</v>
      </c>
      <c r="BB514" s="6">
        <v>39541</v>
      </c>
      <c r="BC514" s="7" t="s">
        <v>19</v>
      </c>
      <c r="BE514">
        <v>3</v>
      </c>
      <c r="BF514">
        <v>467806</v>
      </c>
      <c r="BG514">
        <v>59264</v>
      </c>
      <c r="BH514" t="s">
        <v>3250</v>
      </c>
      <c r="BJ514" t="s">
        <v>3251</v>
      </c>
      <c r="BT514">
        <v>294901</v>
      </c>
    </row>
    <row r="515" spans="1:72" x14ac:dyDescent="0.3">
      <c r="A515">
        <v>292631</v>
      </c>
      <c r="B515">
        <v>269598</v>
      </c>
      <c r="F515" t="s">
        <v>0</v>
      </c>
      <c r="G515" t="s">
        <v>1</v>
      </c>
      <c r="H515" t="s">
        <v>3252</v>
      </c>
      <c r="I515" s="1" t="str">
        <f>HYPERLINK(AP515,"Hb")</f>
        <v>Hb</v>
      </c>
      <c r="K515">
        <v>1</v>
      </c>
      <c r="L515" t="s">
        <v>2576</v>
      </c>
      <c r="M515">
        <v>100314</v>
      </c>
      <c r="N515" t="s">
        <v>5</v>
      </c>
      <c r="T515" t="s">
        <v>682</v>
      </c>
      <c r="U515" s="8">
        <v>2</v>
      </c>
      <c r="V515" t="s">
        <v>7</v>
      </c>
      <c r="W515" t="s">
        <v>559</v>
      </c>
      <c r="X515" s="3" t="s">
        <v>332</v>
      </c>
      <c r="Y515" s="4">
        <v>2</v>
      </c>
      <c r="Z515" s="5">
        <v>220</v>
      </c>
      <c r="AA515" s="5" t="s">
        <v>559</v>
      </c>
      <c r="AB515" t="s">
        <v>3253</v>
      </c>
      <c r="AC515">
        <v>1950</v>
      </c>
      <c r="AD515">
        <v>1</v>
      </c>
      <c r="AE515">
        <v>1</v>
      </c>
      <c r="AF515" t="s">
        <v>3254</v>
      </c>
      <c r="AG515" t="s">
        <v>3254</v>
      </c>
      <c r="AH515">
        <v>247350</v>
      </c>
      <c r="AI515">
        <v>6642163</v>
      </c>
      <c r="AJ515" s="5">
        <v>247000</v>
      </c>
      <c r="AK515" s="5">
        <v>6643000</v>
      </c>
      <c r="AL515">
        <v>2121</v>
      </c>
      <c r="AN515">
        <v>8</v>
      </c>
      <c r="AO515" t="s">
        <v>12</v>
      </c>
      <c r="AP515" t="s">
        <v>3255</v>
      </c>
      <c r="AQ515">
        <v>100314</v>
      </c>
      <c r="AS515" s="11" t="s">
        <v>2579</v>
      </c>
      <c r="AT515">
        <v>1</v>
      </c>
      <c r="AU515" t="s">
        <v>2580</v>
      </c>
      <c r="AV515" t="s">
        <v>693</v>
      </c>
      <c r="AW515" t="s">
        <v>3256</v>
      </c>
      <c r="AX515">
        <v>8</v>
      </c>
      <c r="AY515" t="s">
        <v>17</v>
      </c>
      <c r="AZ515" t="s">
        <v>18</v>
      </c>
      <c r="BA515">
        <v>1</v>
      </c>
      <c r="BB515" s="6">
        <v>38465</v>
      </c>
      <c r="BC515" s="7" t="s">
        <v>19</v>
      </c>
      <c r="BE515">
        <v>3</v>
      </c>
      <c r="BF515">
        <v>440506</v>
      </c>
      <c r="BG515">
        <v>59257</v>
      </c>
      <c r="BH515" t="s">
        <v>3257</v>
      </c>
      <c r="BJ515" t="s">
        <v>3258</v>
      </c>
      <c r="BT515">
        <v>292631</v>
      </c>
    </row>
    <row r="516" spans="1:72" x14ac:dyDescent="0.3">
      <c r="A516">
        <v>287792</v>
      </c>
      <c r="B516">
        <v>295244</v>
      </c>
      <c r="F516" t="s">
        <v>0</v>
      </c>
      <c r="G516" t="s">
        <v>1</v>
      </c>
      <c r="H516" t="s">
        <v>3259</v>
      </c>
      <c r="I516" s="1" t="str">
        <f>HYPERLINK(AP516,"Hb")</f>
        <v>Hb</v>
      </c>
      <c r="K516">
        <v>1</v>
      </c>
      <c r="L516" t="s">
        <v>2576</v>
      </c>
      <c r="M516">
        <v>100314</v>
      </c>
      <c r="N516" t="s">
        <v>5</v>
      </c>
      <c r="T516" t="s">
        <v>682</v>
      </c>
      <c r="U516" s="2">
        <v>1</v>
      </c>
      <c r="V516" t="s">
        <v>7</v>
      </c>
      <c r="W516" t="s">
        <v>559</v>
      </c>
      <c r="X516" s="3" t="s">
        <v>332</v>
      </c>
      <c r="Y516" s="4">
        <v>2</v>
      </c>
      <c r="Z516" s="5">
        <v>220</v>
      </c>
      <c r="AA516" s="5" t="s">
        <v>559</v>
      </c>
      <c r="AB516" t="s">
        <v>3260</v>
      </c>
      <c r="AC516">
        <v>2005</v>
      </c>
      <c r="AD516">
        <v>8</v>
      </c>
      <c r="AE516">
        <v>5</v>
      </c>
      <c r="AF516" t="s">
        <v>113</v>
      </c>
      <c r="AG516" t="s">
        <v>113</v>
      </c>
      <c r="AH516">
        <v>246459</v>
      </c>
      <c r="AI516">
        <v>6642034</v>
      </c>
      <c r="AJ516" s="5">
        <v>247000</v>
      </c>
      <c r="AK516" s="5">
        <v>6643000</v>
      </c>
      <c r="AL516">
        <v>7</v>
      </c>
      <c r="AN516">
        <v>8</v>
      </c>
      <c r="AO516" t="s">
        <v>293</v>
      </c>
      <c r="AP516" t="s">
        <v>3261</v>
      </c>
      <c r="AQ516">
        <v>100314</v>
      </c>
      <c r="AS516" s="11" t="s">
        <v>2579</v>
      </c>
      <c r="AT516">
        <v>1</v>
      </c>
      <c r="AU516" t="s">
        <v>2580</v>
      </c>
      <c r="AV516" t="s">
        <v>3262</v>
      </c>
      <c r="AW516" t="s">
        <v>3263</v>
      </c>
      <c r="AX516">
        <v>8</v>
      </c>
      <c r="AY516" t="s">
        <v>17</v>
      </c>
      <c r="AZ516" t="s">
        <v>18</v>
      </c>
      <c r="BA516">
        <v>1</v>
      </c>
      <c r="BB516" s="6">
        <v>39561</v>
      </c>
      <c r="BC516" s="7" t="s">
        <v>19</v>
      </c>
      <c r="BE516">
        <v>3</v>
      </c>
      <c r="BF516">
        <v>467812</v>
      </c>
      <c r="BG516">
        <v>59265</v>
      </c>
      <c r="BH516" t="s">
        <v>3264</v>
      </c>
      <c r="BJ516" t="s">
        <v>3265</v>
      </c>
      <c r="BT516">
        <v>287792</v>
      </c>
    </row>
    <row r="517" spans="1:72" x14ac:dyDescent="0.3">
      <c r="A517">
        <v>286689</v>
      </c>
      <c r="B517">
        <v>295247</v>
      </c>
      <c r="F517" t="s">
        <v>0</v>
      </c>
      <c r="G517" t="s">
        <v>1</v>
      </c>
      <c r="H517" t="s">
        <v>3266</v>
      </c>
      <c r="I517" s="1" t="str">
        <f>HYPERLINK(AP517,"Hb")</f>
        <v>Hb</v>
      </c>
      <c r="K517">
        <v>1</v>
      </c>
      <c r="L517" t="s">
        <v>2576</v>
      </c>
      <c r="M517">
        <v>100314</v>
      </c>
      <c r="N517" t="s">
        <v>5</v>
      </c>
      <c r="T517" t="s">
        <v>682</v>
      </c>
      <c r="U517" s="2">
        <v>1</v>
      </c>
      <c r="V517" t="s">
        <v>7</v>
      </c>
      <c r="W517" t="s">
        <v>559</v>
      </c>
      <c r="X517" s="3" t="s">
        <v>332</v>
      </c>
      <c r="Y517" s="4">
        <v>2</v>
      </c>
      <c r="Z517" s="5">
        <v>220</v>
      </c>
      <c r="AA517" s="5" t="s">
        <v>559</v>
      </c>
      <c r="AB517" t="s">
        <v>3267</v>
      </c>
      <c r="AC517">
        <v>2005</v>
      </c>
      <c r="AD517">
        <v>8</v>
      </c>
      <c r="AE517">
        <v>5</v>
      </c>
      <c r="AF517" t="s">
        <v>113</v>
      </c>
      <c r="AG517" t="s">
        <v>113</v>
      </c>
      <c r="AH517">
        <v>246169</v>
      </c>
      <c r="AI517">
        <v>6643384</v>
      </c>
      <c r="AJ517" s="5">
        <v>247000</v>
      </c>
      <c r="AK517" s="5">
        <v>6643000</v>
      </c>
      <c r="AL517">
        <v>7</v>
      </c>
      <c r="AN517">
        <v>8</v>
      </c>
      <c r="AO517" t="s">
        <v>293</v>
      </c>
      <c r="AP517" t="s">
        <v>3268</v>
      </c>
      <c r="AQ517">
        <v>100314</v>
      </c>
      <c r="AS517" s="11" t="s">
        <v>2579</v>
      </c>
      <c r="AT517">
        <v>1</v>
      </c>
      <c r="AU517" t="s">
        <v>2580</v>
      </c>
      <c r="AV517" t="s">
        <v>3269</v>
      </c>
      <c r="AW517" t="s">
        <v>3270</v>
      </c>
      <c r="AX517">
        <v>8</v>
      </c>
      <c r="AY517" t="s">
        <v>17</v>
      </c>
      <c r="AZ517" t="s">
        <v>18</v>
      </c>
      <c r="BA517">
        <v>1</v>
      </c>
      <c r="BB517" s="6">
        <v>39541</v>
      </c>
      <c r="BC517" s="7" t="s">
        <v>19</v>
      </c>
      <c r="BE517">
        <v>3</v>
      </c>
      <c r="BF517">
        <v>467815</v>
      </c>
      <c r="BG517">
        <v>59266</v>
      </c>
      <c r="BH517" t="s">
        <v>3271</v>
      </c>
      <c r="BJ517" t="s">
        <v>3272</v>
      </c>
      <c r="BT517">
        <v>286689</v>
      </c>
    </row>
    <row r="518" spans="1:72" x14ac:dyDescent="0.3">
      <c r="A518">
        <v>297087</v>
      </c>
      <c r="B518">
        <v>301113</v>
      </c>
      <c r="F518" t="s">
        <v>0</v>
      </c>
      <c r="G518" t="s">
        <v>1</v>
      </c>
      <c r="H518" t="s">
        <v>3280</v>
      </c>
      <c r="I518" s="1" t="str">
        <f>HYPERLINK(AP518,"Hb")</f>
        <v>Hb</v>
      </c>
      <c r="K518">
        <v>1</v>
      </c>
      <c r="L518" t="s">
        <v>2576</v>
      </c>
      <c r="M518">
        <v>100314</v>
      </c>
      <c r="N518" t="s">
        <v>5</v>
      </c>
      <c r="T518" t="s">
        <v>732</v>
      </c>
      <c r="U518" s="2">
        <v>1</v>
      </c>
      <c r="V518" t="s">
        <v>7</v>
      </c>
      <c r="W518" t="s">
        <v>559</v>
      </c>
      <c r="X518" s="3" t="s">
        <v>332</v>
      </c>
      <c r="Y518" s="4">
        <v>2</v>
      </c>
      <c r="Z518" s="5">
        <v>220</v>
      </c>
      <c r="AA518" s="5" t="s">
        <v>559</v>
      </c>
      <c r="AB518" t="s">
        <v>3281</v>
      </c>
      <c r="AC518">
        <v>2010</v>
      </c>
      <c r="AD518">
        <v>8</v>
      </c>
      <c r="AE518">
        <v>25</v>
      </c>
      <c r="AF518" t="s">
        <v>3282</v>
      </c>
      <c r="AG518" t="s">
        <v>1261</v>
      </c>
      <c r="AH518">
        <v>248492</v>
      </c>
      <c r="AI518">
        <v>6640846</v>
      </c>
      <c r="AJ518" s="5">
        <v>249000</v>
      </c>
      <c r="AK518" s="5">
        <v>6641000</v>
      </c>
      <c r="AL518">
        <v>7</v>
      </c>
      <c r="AN518">
        <v>8</v>
      </c>
      <c r="AO518" t="s">
        <v>3283</v>
      </c>
      <c r="AP518" t="s">
        <v>3284</v>
      </c>
      <c r="AQ518">
        <v>100314</v>
      </c>
      <c r="AS518" s="11" t="s">
        <v>2579</v>
      </c>
      <c r="AT518">
        <v>1</v>
      </c>
      <c r="AU518" t="s">
        <v>2580</v>
      </c>
      <c r="AV518" t="s">
        <v>3285</v>
      </c>
      <c r="AW518" t="s">
        <v>3286</v>
      </c>
      <c r="AX518">
        <v>8</v>
      </c>
      <c r="AY518" t="s">
        <v>17</v>
      </c>
      <c r="AZ518" t="s">
        <v>18</v>
      </c>
      <c r="BA518">
        <v>1</v>
      </c>
      <c r="BB518" s="6">
        <v>41677</v>
      </c>
      <c r="BC518" s="7" t="s">
        <v>19</v>
      </c>
      <c r="BE518">
        <v>3</v>
      </c>
      <c r="BF518">
        <v>474118</v>
      </c>
      <c r="BG518">
        <v>59267</v>
      </c>
      <c r="BH518" t="s">
        <v>3287</v>
      </c>
      <c r="BJ518" t="s">
        <v>3288</v>
      </c>
      <c r="BT518">
        <v>297087</v>
      </c>
    </row>
    <row r="519" spans="1:72" x14ac:dyDescent="0.3">
      <c r="A519">
        <v>297458</v>
      </c>
      <c r="B519">
        <v>224935</v>
      </c>
      <c r="F519" t="s">
        <v>0</v>
      </c>
      <c r="G519" t="s">
        <v>1317</v>
      </c>
      <c r="H519" t="s">
        <v>3289</v>
      </c>
      <c r="I519" t="s">
        <v>34</v>
      </c>
      <c r="K519">
        <v>1</v>
      </c>
      <c r="L519" t="s">
        <v>2576</v>
      </c>
      <c r="M519">
        <v>100314</v>
      </c>
      <c r="N519" t="s">
        <v>5</v>
      </c>
      <c r="T519" t="s">
        <v>732</v>
      </c>
      <c r="U519" s="2">
        <v>1</v>
      </c>
      <c r="V519" t="s">
        <v>7</v>
      </c>
      <c r="W519" t="s">
        <v>559</v>
      </c>
      <c r="X519" s="3" t="s">
        <v>332</v>
      </c>
      <c r="Y519" s="4">
        <v>2</v>
      </c>
      <c r="Z519" s="5">
        <v>220</v>
      </c>
      <c r="AA519" s="5" t="s">
        <v>559</v>
      </c>
      <c r="AB519" t="s">
        <v>3290</v>
      </c>
      <c r="AC519">
        <v>2012</v>
      </c>
      <c r="AD519">
        <v>10</v>
      </c>
      <c r="AE519">
        <v>9</v>
      </c>
      <c r="AF519" t="s">
        <v>3128</v>
      </c>
      <c r="AG519" t="s">
        <v>3128</v>
      </c>
      <c r="AH519">
        <v>248635</v>
      </c>
      <c r="AI519">
        <v>6640905</v>
      </c>
      <c r="AJ519" s="5">
        <v>249000</v>
      </c>
      <c r="AK519" s="5">
        <v>6641000</v>
      </c>
      <c r="AL519">
        <v>20</v>
      </c>
      <c r="AN519">
        <v>59</v>
      </c>
      <c r="AQ519">
        <v>100314</v>
      </c>
      <c r="AS519" s="11" t="s">
        <v>2579</v>
      </c>
      <c r="AT519">
        <v>1</v>
      </c>
      <c r="AU519" t="s">
        <v>2580</v>
      </c>
      <c r="AV519" t="s">
        <v>3291</v>
      </c>
      <c r="AW519" t="s">
        <v>3289</v>
      </c>
      <c r="AX519">
        <v>59</v>
      </c>
      <c r="AY519" t="s">
        <v>1317</v>
      </c>
      <c r="AZ519" t="s">
        <v>1322</v>
      </c>
      <c r="BB519" s="6">
        <v>44300</v>
      </c>
      <c r="BC519" s="7" t="s">
        <v>19</v>
      </c>
      <c r="BE519">
        <v>4</v>
      </c>
      <c r="BF519">
        <v>385031</v>
      </c>
      <c r="BG519">
        <v>59268</v>
      </c>
      <c r="BH519" t="s">
        <v>3292</v>
      </c>
      <c r="BT519">
        <v>297458</v>
      </c>
    </row>
    <row r="520" spans="1:72" x14ac:dyDescent="0.3">
      <c r="A520">
        <v>327515</v>
      </c>
      <c r="B520">
        <v>291023</v>
      </c>
      <c r="F520" t="s">
        <v>0</v>
      </c>
      <c r="G520" t="s">
        <v>1</v>
      </c>
      <c r="H520" t="s">
        <v>3311</v>
      </c>
      <c r="I520" s="1" t="str">
        <f>HYPERLINK(AP520,"Hb")</f>
        <v>Hb</v>
      </c>
      <c r="K520">
        <v>1</v>
      </c>
      <c r="L520" t="s">
        <v>2576</v>
      </c>
      <c r="M520">
        <v>100314</v>
      </c>
      <c r="N520" t="s">
        <v>5</v>
      </c>
      <c r="Q520" t="s">
        <v>794</v>
      </c>
      <c r="T520" t="s">
        <v>795</v>
      </c>
      <c r="U520" s="2">
        <v>1</v>
      </c>
      <c r="V520" t="s">
        <v>796</v>
      </c>
      <c r="W520" t="s">
        <v>796</v>
      </c>
      <c r="X520" s="3" t="s">
        <v>332</v>
      </c>
      <c r="Y520" s="4">
        <v>2</v>
      </c>
      <c r="Z520" s="5">
        <v>301</v>
      </c>
      <c r="AA520" s="5" t="s">
        <v>796</v>
      </c>
      <c r="AB520" t="s">
        <v>3312</v>
      </c>
      <c r="AC520">
        <v>1943</v>
      </c>
      <c r="AD520">
        <v>8</v>
      </c>
      <c r="AE520">
        <v>20</v>
      </c>
      <c r="AF520" t="s">
        <v>182</v>
      </c>
      <c r="AG520" t="s">
        <v>182</v>
      </c>
      <c r="AH520">
        <v>255683</v>
      </c>
      <c r="AI520">
        <v>6650953</v>
      </c>
      <c r="AJ520" s="5">
        <v>255000</v>
      </c>
      <c r="AK520" s="5">
        <v>6651000</v>
      </c>
      <c r="AL520">
        <v>1414</v>
      </c>
      <c r="AN520">
        <v>8</v>
      </c>
      <c r="AO520" t="s">
        <v>12</v>
      </c>
      <c r="AP520" t="s">
        <v>3313</v>
      </c>
      <c r="AQ520">
        <v>100314</v>
      </c>
      <c r="AS520" s="11" t="s">
        <v>2579</v>
      </c>
      <c r="AT520">
        <v>1</v>
      </c>
      <c r="AU520" t="s">
        <v>2580</v>
      </c>
      <c r="AV520" t="s">
        <v>799</v>
      </c>
      <c r="AW520" t="s">
        <v>3314</v>
      </c>
      <c r="AX520">
        <v>8</v>
      </c>
      <c r="AY520" t="s">
        <v>17</v>
      </c>
      <c r="AZ520" t="s">
        <v>18</v>
      </c>
      <c r="BA520">
        <v>1</v>
      </c>
      <c r="BB520" s="6">
        <v>38467</v>
      </c>
      <c r="BC520" s="7" t="s">
        <v>19</v>
      </c>
      <c r="BE520">
        <v>3</v>
      </c>
      <c r="BF520">
        <v>463746</v>
      </c>
      <c r="BG520">
        <v>59249</v>
      </c>
      <c r="BH520" t="s">
        <v>3315</v>
      </c>
      <c r="BJ520" t="s">
        <v>3316</v>
      </c>
      <c r="BT520">
        <v>327515</v>
      </c>
    </row>
    <row r="521" spans="1:72" x14ac:dyDescent="0.3">
      <c r="A521">
        <v>338293</v>
      </c>
      <c r="B521">
        <v>211442</v>
      </c>
      <c r="F521" t="s">
        <v>0</v>
      </c>
      <c r="G521" t="s">
        <v>1154</v>
      </c>
      <c r="H521" t="s">
        <v>3317</v>
      </c>
      <c r="I521" s="1" t="str">
        <f>HYPERLINK(AP521,"Hb")</f>
        <v>Hb</v>
      </c>
      <c r="K521">
        <v>1</v>
      </c>
      <c r="L521" t="s">
        <v>2576</v>
      </c>
      <c r="M521">
        <v>100314</v>
      </c>
      <c r="N521" t="s">
        <v>5</v>
      </c>
      <c r="T521" t="s">
        <v>3318</v>
      </c>
      <c r="U521" s="2">
        <v>1</v>
      </c>
      <c r="V521" t="s">
        <v>796</v>
      </c>
      <c r="W521" t="s">
        <v>796</v>
      </c>
      <c r="X521" s="3" t="s">
        <v>332</v>
      </c>
      <c r="Y521" s="4">
        <v>2</v>
      </c>
      <c r="Z521" s="5">
        <v>301</v>
      </c>
      <c r="AA521" s="5" t="s">
        <v>796</v>
      </c>
      <c r="AB521" t="s">
        <v>3319</v>
      </c>
      <c r="AC521">
        <v>1924</v>
      </c>
      <c r="AD521">
        <v>1</v>
      </c>
      <c r="AE521">
        <v>1</v>
      </c>
      <c r="AF521" t="s">
        <v>3320</v>
      </c>
      <c r="AG521" t="s">
        <v>59</v>
      </c>
      <c r="AH521">
        <v>257299</v>
      </c>
      <c r="AI521">
        <v>6652153</v>
      </c>
      <c r="AJ521" s="5">
        <v>257000</v>
      </c>
      <c r="AK521" s="5">
        <v>6653000</v>
      </c>
      <c r="AL521">
        <v>707</v>
      </c>
      <c r="AN521">
        <v>37</v>
      </c>
      <c r="AP521" t="s">
        <v>3321</v>
      </c>
      <c r="AQ521">
        <v>100314</v>
      </c>
      <c r="AS521" s="11" t="s">
        <v>2579</v>
      </c>
      <c r="AT521">
        <v>1</v>
      </c>
      <c r="AU521" t="s">
        <v>2580</v>
      </c>
      <c r="AV521" t="s">
        <v>3322</v>
      </c>
      <c r="AW521" t="s">
        <v>3323</v>
      </c>
      <c r="AX521">
        <v>37</v>
      </c>
      <c r="AY521" t="s">
        <v>1163</v>
      </c>
      <c r="AZ521" t="s">
        <v>18</v>
      </c>
      <c r="BA521">
        <v>1</v>
      </c>
      <c r="BB521" s="6">
        <v>41767</v>
      </c>
      <c r="BC521" s="7" t="s">
        <v>19</v>
      </c>
      <c r="BE521">
        <v>4</v>
      </c>
      <c r="BF521">
        <v>365974</v>
      </c>
      <c r="BG521">
        <v>59278</v>
      </c>
      <c r="BH521" t="s">
        <v>3324</v>
      </c>
      <c r="BJ521" t="s">
        <v>3325</v>
      </c>
      <c r="BT521">
        <v>338293</v>
      </c>
    </row>
    <row r="522" spans="1:72" x14ac:dyDescent="0.3">
      <c r="A522">
        <v>338022</v>
      </c>
      <c r="B522">
        <v>100773</v>
      </c>
      <c r="F522" t="s">
        <v>0</v>
      </c>
      <c r="G522" t="s">
        <v>32</v>
      </c>
      <c r="H522" t="s">
        <v>3332</v>
      </c>
      <c r="I522" s="1" t="str">
        <f>HYPERLINK(AP522,"Foto")</f>
        <v>Foto</v>
      </c>
      <c r="K522">
        <v>1</v>
      </c>
      <c r="L522" t="s">
        <v>2576</v>
      </c>
      <c r="M522">
        <v>100314</v>
      </c>
      <c r="N522" t="s">
        <v>5</v>
      </c>
      <c r="T522" t="s">
        <v>3333</v>
      </c>
      <c r="U522" s="2">
        <v>1</v>
      </c>
      <c r="V522" t="s">
        <v>796</v>
      </c>
      <c r="W522" t="s">
        <v>796</v>
      </c>
      <c r="X522" s="3" t="s">
        <v>332</v>
      </c>
      <c r="Y522" s="4">
        <v>2</v>
      </c>
      <c r="Z522" s="5">
        <v>301</v>
      </c>
      <c r="AA522" s="5" t="s">
        <v>796</v>
      </c>
      <c r="AB522" t="s">
        <v>3334</v>
      </c>
      <c r="AC522">
        <v>2015</v>
      </c>
      <c r="AD522">
        <v>9</v>
      </c>
      <c r="AE522">
        <v>27</v>
      </c>
      <c r="AF522" t="s">
        <v>3335</v>
      </c>
      <c r="AH522">
        <v>257248</v>
      </c>
      <c r="AI522">
        <v>6655837</v>
      </c>
      <c r="AJ522" s="5">
        <v>257000</v>
      </c>
      <c r="AK522" s="5">
        <v>6655000</v>
      </c>
      <c r="AL522">
        <v>25</v>
      </c>
      <c r="AN522">
        <v>1010</v>
      </c>
      <c r="AP522" s="6" t="s">
        <v>3336</v>
      </c>
      <c r="AQ522">
        <v>100314</v>
      </c>
      <c r="AS522" s="11" t="s">
        <v>2579</v>
      </c>
      <c r="AT522">
        <v>1</v>
      </c>
      <c r="AU522" t="s">
        <v>2580</v>
      </c>
      <c r="AV522" t="s">
        <v>3337</v>
      </c>
      <c r="AW522" t="s">
        <v>3338</v>
      </c>
      <c r="AX522">
        <v>1010</v>
      </c>
      <c r="AY522" t="s">
        <v>42</v>
      </c>
      <c r="AZ522" t="s">
        <v>43</v>
      </c>
      <c r="BA522">
        <v>1</v>
      </c>
      <c r="BB522" s="6">
        <v>43001.118750000001</v>
      </c>
      <c r="BC522" s="7" t="s">
        <v>19</v>
      </c>
      <c r="BE522">
        <v>6</v>
      </c>
      <c r="BF522">
        <v>87567</v>
      </c>
      <c r="BG522">
        <v>59282</v>
      </c>
      <c r="BH522" t="s">
        <v>3339</v>
      </c>
      <c r="BT522">
        <v>338022</v>
      </c>
    </row>
    <row r="523" spans="1:72" x14ac:dyDescent="0.3">
      <c r="A523">
        <v>348009</v>
      </c>
      <c r="B523">
        <v>206765</v>
      </c>
      <c r="F523" t="s">
        <v>0</v>
      </c>
      <c r="G523" t="s">
        <v>1154</v>
      </c>
      <c r="H523" t="s">
        <v>3340</v>
      </c>
      <c r="I523" s="1" t="str">
        <f>HYPERLINK(AP523,"Hb")</f>
        <v>Hb</v>
      </c>
      <c r="K523">
        <v>1</v>
      </c>
      <c r="L523" t="s">
        <v>2576</v>
      </c>
      <c r="M523">
        <v>100314</v>
      </c>
      <c r="N523" t="s">
        <v>5</v>
      </c>
      <c r="T523" t="s">
        <v>839</v>
      </c>
      <c r="U523" s="2">
        <v>1</v>
      </c>
      <c r="V523" t="s">
        <v>796</v>
      </c>
      <c r="W523" t="s">
        <v>796</v>
      </c>
      <c r="X523" s="3" t="s">
        <v>332</v>
      </c>
      <c r="Y523" s="4">
        <v>2</v>
      </c>
      <c r="Z523" s="5">
        <v>301</v>
      </c>
      <c r="AA523" s="5" t="s">
        <v>796</v>
      </c>
      <c r="AB523" t="s">
        <v>3341</v>
      </c>
      <c r="AC523">
        <v>1929</v>
      </c>
      <c r="AD523">
        <v>7</v>
      </c>
      <c r="AE523">
        <v>1</v>
      </c>
      <c r="AF523" t="s">
        <v>3342</v>
      </c>
      <c r="AG523" t="s">
        <v>59</v>
      </c>
      <c r="AH523">
        <v>258676</v>
      </c>
      <c r="AI523">
        <v>6650678</v>
      </c>
      <c r="AJ523" s="5">
        <v>259000</v>
      </c>
      <c r="AK523" s="5">
        <v>6651000</v>
      </c>
      <c r="AL523">
        <v>1414</v>
      </c>
      <c r="AN523">
        <v>37</v>
      </c>
      <c r="AP523" t="s">
        <v>3343</v>
      </c>
      <c r="AQ523">
        <v>100314</v>
      </c>
      <c r="AS523" s="11" t="s">
        <v>2579</v>
      </c>
      <c r="AT523">
        <v>1</v>
      </c>
      <c r="AU523" t="s">
        <v>2580</v>
      </c>
      <c r="AV523" t="s">
        <v>3344</v>
      </c>
      <c r="AW523" t="s">
        <v>3345</v>
      </c>
      <c r="AX523">
        <v>37</v>
      </c>
      <c r="AY523" t="s">
        <v>1163</v>
      </c>
      <c r="AZ523" t="s">
        <v>18</v>
      </c>
      <c r="BA523">
        <v>1</v>
      </c>
      <c r="BB523" s="6">
        <v>41767</v>
      </c>
      <c r="BC523" s="7" t="s">
        <v>19</v>
      </c>
      <c r="BE523">
        <v>4</v>
      </c>
      <c r="BF523">
        <v>362106</v>
      </c>
      <c r="BG523">
        <v>59279</v>
      </c>
      <c r="BH523" t="s">
        <v>3346</v>
      </c>
      <c r="BJ523" t="s">
        <v>3347</v>
      </c>
      <c r="BT523">
        <v>348009</v>
      </c>
    </row>
    <row r="524" spans="1:72" x14ac:dyDescent="0.3">
      <c r="A524">
        <v>348311</v>
      </c>
      <c r="B524">
        <v>285501</v>
      </c>
      <c r="F524" t="s">
        <v>0</v>
      </c>
      <c r="G524" t="s">
        <v>1</v>
      </c>
      <c r="H524" t="s">
        <v>3348</v>
      </c>
      <c r="I524" s="1" t="str">
        <f>HYPERLINK(AP524,"Hb")</f>
        <v>Hb</v>
      </c>
      <c r="K524">
        <v>1</v>
      </c>
      <c r="L524" t="s">
        <v>2576</v>
      </c>
      <c r="M524">
        <v>100314</v>
      </c>
      <c r="N524" t="s">
        <v>5</v>
      </c>
      <c r="T524" t="s">
        <v>3349</v>
      </c>
      <c r="U524" s="2">
        <v>1</v>
      </c>
      <c r="V524" t="s">
        <v>796</v>
      </c>
      <c r="W524" t="s">
        <v>796</v>
      </c>
      <c r="X524" s="3" t="s">
        <v>332</v>
      </c>
      <c r="Y524" s="4">
        <v>2</v>
      </c>
      <c r="Z524" s="5">
        <v>301</v>
      </c>
      <c r="AA524" s="5" t="s">
        <v>796</v>
      </c>
      <c r="AB524" t="s">
        <v>3350</v>
      </c>
      <c r="AC524">
        <v>2000</v>
      </c>
      <c r="AD524">
        <v>8</v>
      </c>
      <c r="AE524">
        <v>6</v>
      </c>
      <c r="AF524" t="s">
        <v>3218</v>
      </c>
      <c r="AG524" t="s">
        <v>3218</v>
      </c>
      <c r="AH524">
        <v>258748</v>
      </c>
      <c r="AI524">
        <v>6652036</v>
      </c>
      <c r="AJ524" s="5">
        <v>259000</v>
      </c>
      <c r="AK524" s="5">
        <v>6653000</v>
      </c>
      <c r="AL524">
        <v>71</v>
      </c>
      <c r="AN524">
        <v>8</v>
      </c>
      <c r="AO524" t="s">
        <v>293</v>
      </c>
      <c r="AP524" t="s">
        <v>3351</v>
      </c>
      <c r="AQ524">
        <v>100314</v>
      </c>
      <c r="AS524" s="11" t="s">
        <v>2579</v>
      </c>
      <c r="AT524">
        <v>1</v>
      </c>
      <c r="AU524" t="s">
        <v>2580</v>
      </c>
      <c r="AV524" t="s">
        <v>3352</v>
      </c>
      <c r="AW524" t="s">
        <v>3353</v>
      </c>
      <c r="AX524">
        <v>8</v>
      </c>
      <c r="AY524" t="s">
        <v>17</v>
      </c>
      <c r="AZ524" t="s">
        <v>18</v>
      </c>
      <c r="BA524">
        <v>1</v>
      </c>
      <c r="BB524" s="6">
        <v>36899</v>
      </c>
      <c r="BC524" s="7" t="s">
        <v>19</v>
      </c>
      <c r="BE524">
        <v>3</v>
      </c>
      <c r="BF524">
        <v>458469</v>
      </c>
      <c r="BG524">
        <v>59280</v>
      </c>
      <c r="BH524" t="s">
        <v>3354</v>
      </c>
      <c r="BJ524" t="s">
        <v>3355</v>
      </c>
      <c r="BT524">
        <v>348311</v>
      </c>
    </row>
    <row r="525" spans="1:72" x14ac:dyDescent="0.3">
      <c r="A525">
        <v>362851</v>
      </c>
      <c r="B525">
        <v>140877</v>
      </c>
      <c r="F525" t="s">
        <v>0</v>
      </c>
      <c r="G525" t="s">
        <v>54</v>
      </c>
      <c r="H525" t="s">
        <v>3362</v>
      </c>
      <c r="I525" s="1" t="str">
        <f>HYPERLINK(AP525,"Hb")</f>
        <v>Hb</v>
      </c>
      <c r="K525">
        <v>1</v>
      </c>
      <c r="L525" t="s">
        <v>2576</v>
      </c>
      <c r="M525">
        <v>100314</v>
      </c>
      <c r="N525" t="s">
        <v>5</v>
      </c>
      <c r="T525" t="s">
        <v>899</v>
      </c>
      <c r="U525" s="9">
        <v>3</v>
      </c>
      <c r="V525" t="s">
        <v>796</v>
      </c>
      <c r="W525" t="s">
        <v>796</v>
      </c>
      <c r="X525" s="3" t="s">
        <v>332</v>
      </c>
      <c r="Y525" s="4">
        <v>2</v>
      </c>
      <c r="Z525" s="5">
        <v>301</v>
      </c>
      <c r="AA525" s="5" t="s">
        <v>796</v>
      </c>
      <c r="AB525" t="s">
        <v>3363</v>
      </c>
      <c r="AC525">
        <v>1857</v>
      </c>
      <c r="AD525">
        <v>7</v>
      </c>
      <c r="AE525">
        <v>28</v>
      </c>
      <c r="AF525" t="s">
        <v>3364</v>
      </c>
      <c r="AG525" t="s">
        <v>59</v>
      </c>
      <c r="AH525">
        <v>261317</v>
      </c>
      <c r="AI525">
        <v>6656077</v>
      </c>
      <c r="AJ525" s="5">
        <v>261000</v>
      </c>
      <c r="AK525" s="5">
        <v>6657000</v>
      </c>
      <c r="AL525">
        <v>20057</v>
      </c>
      <c r="AN525">
        <v>105</v>
      </c>
      <c r="AP525" t="s">
        <v>3365</v>
      </c>
      <c r="AQ525">
        <v>100314</v>
      </c>
      <c r="AS525" s="11" t="s">
        <v>2579</v>
      </c>
      <c r="AT525">
        <v>1</v>
      </c>
      <c r="AU525" t="s">
        <v>2580</v>
      </c>
      <c r="AV525" t="s">
        <v>902</v>
      </c>
      <c r="AW525" t="s">
        <v>3366</v>
      </c>
      <c r="AX525">
        <v>105</v>
      </c>
      <c r="AY525" t="s">
        <v>64</v>
      </c>
      <c r="AZ525" t="s">
        <v>65</v>
      </c>
      <c r="BA525">
        <v>1</v>
      </c>
      <c r="BB525" s="6">
        <v>40830</v>
      </c>
      <c r="BC525" s="7" t="s">
        <v>19</v>
      </c>
      <c r="BE525">
        <v>5</v>
      </c>
      <c r="BF525">
        <v>292650</v>
      </c>
      <c r="BG525">
        <v>59286</v>
      </c>
      <c r="BH525" t="s">
        <v>3367</v>
      </c>
      <c r="BJ525" t="s">
        <v>3368</v>
      </c>
      <c r="BT525">
        <v>362851</v>
      </c>
    </row>
    <row r="526" spans="1:72" x14ac:dyDescent="0.3">
      <c r="A526">
        <v>364172</v>
      </c>
      <c r="B526">
        <v>216288</v>
      </c>
      <c r="F526" t="s">
        <v>0</v>
      </c>
      <c r="G526" t="s">
        <v>1154</v>
      </c>
      <c r="H526" t="s">
        <v>3369</v>
      </c>
      <c r="I526" s="1" t="str">
        <f>HYPERLINK(AP526,"Hb")</f>
        <v>Hb</v>
      </c>
      <c r="K526">
        <v>1</v>
      </c>
      <c r="L526" t="s">
        <v>2576</v>
      </c>
      <c r="M526">
        <v>100314</v>
      </c>
      <c r="N526" t="s">
        <v>5</v>
      </c>
      <c r="T526" t="s">
        <v>899</v>
      </c>
      <c r="U526" s="9">
        <v>3</v>
      </c>
      <c r="V526" t="s">
        <v>796</v>
      </c>
      <c r="W526" t="s">
        <v>796</v>
      </c>
      <c r="X526" s="3" t="s">
        <v>332</v>
      </c>
      <c r="Y526" s="4">
        <v>2</v>
      </c>
      <c r="Z526" s="5">
        <v>301</v>
      </c>
      <c r="AA526" s="5" t="s">
        <v>796</v>
      </c>
      <c r="AB526" t="s">
        <v>900</v>
      </c>
      <c r="AC526">
        <v>1861</v>
      </c>
      <c r="AD526">
        <v>1</v>
      </c>
      <c r="AE526">
        <v>1</v>
      </c>
      <c r="AF526" t="s">
        <v>3370</v>
      </c>
      <c r="AG526" t="s">
        <v>59</v>
      </c>
      <c r="AH526">
        <v>261317</v>
      </c>
      <c r="AI526">
        <v>6656077</v>
      </c>
      <c r="AJ526" s="5">
        <v>261000</v>
      </c>
      <c r="AK526" s="5">
        <v>6657000</v>
      </c>
      <c r="AL526">
        <v>20057</v>
      </c>
      <c r="AN526">
        <v>37</v>
      </c>
      <c r="AP526" t="s">
        <v>3371</v>
      </c>
      <c r="AQ526">
        <v>100314</v>
      </c>
      <c r="AS526" s="11" t="s">
        <v>2579</v>
      </c>
      <c r="AT526">
        <v>1</v>
      </c>
      <c r="AU526" t="s">
        <v>2580</v>
      </c>
      <c r="AV526" t="s">
        <v>902</v>
      </c>
      <c r="AW526" t="s">
        <v>3372</v>
      </c>
      <c r="AX526">
        <v>37</v>
      </c>
      <c r="AY526" t="s">
        <v>1163</v>
      </c>
      <c r="AZ526" t="s">
        <v>18</v>
      </c>
      <c r="BA526">
        <v>1</v>
      </c>
      <c r="BB526" s="6">
        <v>41767</v>
      </c>
      <c r="BC526" s="7" t="s">
        <v>19</v>
      </c>
      <c r="BE526">
        <v>4</v>
      </c>
      <c r="BF526">
        <v>370709</v>
      </c>
      <c r="BG526">
        <v>59271</v>
      </c>
      <c r="BH526" t="s">
        <v>3373</v>
      </c>
      <c r="BJ526" t="s">
        <v>3374</v>
      </c>
      <c r="BT526">
        <v>364172</v>
      </c>
    </row>
    <row r="527" spans="1:72" x14ac:dyDescent="0.3">
      <c r="A527">
        <v>363888</v>
      </c>
      <c r="B527">
        <v>152611</v>
      </c>
      <c r="F527" t="s">
        <v>0</v>
      </c>
      <c r="G527" t="s">
        <v>92</v>
      </c>
      <c r="H527" t="s">
        <v>3375</v>
      </c>
      <c r="I527" t="s">
        <v>94</v>
      </c>
      <c r="K527">
        <v>1</v>
      </c>
      <c r="L527" t="s">
        <v>2576</v>
      </c>
      <c r="M527">
        <v>100314</v>
      </c>
      <c r="N527" t="s">
        <v>5</v>
      </c>
      <c r="T527" t="s">
        <v>899</v>
      </c>
      <c r="U527" s="9">
        <v>3</v>
      </c>
      <c r="V527" t="s">
        <v>796</v>
      </c>
      <c r="W527" t="s">
        <v>796</v>
      </c>
      <c r="X527" s="3" t="s">
        <v>332</v>
      </c>
      <c r="Y527" s="4">
        <v>2</v>
      </c>
      <c r="Z527" s="5">
        <v>301</v>
      </c>
      <c r="AA527" s="5" t="s">
        <v>796</v>
      </c>
      <c r="AB527" t="s">
        <v>3376</v>
      </c>
      <c r="AC527">
        <v>1861</v>
      </c>
      <c r="AD527">
        <v>7</v>
      </c>
      <c r="AE527">
        <v>18</v>
      </c>
      <c r="AF527" t="s">
        <v>3370</v>
      </c>
      <c r="AG527" t="s">
        <v>59</v>
      </c>
      <c r="AH527">
        <v>261317</v>
      </c>
      <c r="AI527">
        <v>6656077</v>
      </c>
      <c r="AJ527" s="5">
        <v>261000</v>
      </c>
      <c r="AK527" s="5">
        <v>6657000</v>
      </c>
      <c r="AL527">
        <v>20057</v>
      </c>
      <c r="AN527">
        <v>117</v>
      </c>
      <c r="AP527" s="6"/>
      <c r="AQ527">
        <v>100314</v>
      </c>
      <c r="AS527" s="11" t="s">
        <v>2579</v>
      </c>
      <c r="AT527">
        <v>1</v>
      </c>
      <c r="AU527" t="s">
        <v>2580</v>
      </c>
      <c r="AV527" t="s">
        <v>902</v>
      </c>
      <c r="AW527" t="s">
        <v>3377</v>
      </c>
      <c r="AX527">
        <v>117</v>
      </c>
      <c r="AY527" t="s">
        <v>100</v>
      </c>
      <c r="AZ527" t="s">
        <v>101</v>
      </c>
      <c r="BB527" s="6">
        <v>40184</v>
      </c>
      <c r="BC527" s="7" t="s">
        <v>19</v>
      </c>
      <c r="BE527">
        <v>5</v>
      </c>
      <c r="BF527">
        <v>302384</v>
      </c>
      <c r="BG527">
        <v>59272</v>
      </c>
      <c r="BH527" t="s">
        <v>3378</v>
      </c>
      <c r="BJ527" t="s">
        <v>3379</v>
      </c>
      <c r="BT527">
        <v>363888</v>
      </c>
    </row>
    <row r="528" spans="1:72" x14ac:dyDescent="0.3">
      <c r="A528">
        <v>362850</v>
      </c>
      <c r="B528">
        <v>140876</v>
      </c>
      <c r="F528" t="s">
        <v>0</v>
      </c>
      <c r="G528" t="s">
        <v>54</v>
      </c>
      <c r="H528" t="s">
        <v>3380</v>
      </c>
      <c r="I528" s="1" t="str">
        <f>HYPERLINK(AP528,"Hb")</f>
        <v>Hb</v>
      </c>
      <c r="K528">
        <v>1</v>
      </c>
      <c r="L528" t="s">
        <v>2576</v>
      </c>
      <c r="M528">
        <v>100314</v>
      </c>
      <c r="N528" t="s">
        <v>5</v>
      </c>
      <c r="T528" t="s">
        <v>899</v>
      </c>
      <c r="U528" s="9">
        <v>3</v>
      </c>
      <c r="V528" t="s">
        <v>796</v>
      </c>
      <c r="W528" t="s">
        <v>796</v>
      </c>
      <c r="X528" s="3" t="s">
        <v>332</v>
      </c>
      <c r="Y528" s="4">
        <v>2</v>
      </c>
      <c r="Z528" s="5">
        <v>301</v>
      </c>
      <c r="AA528" s="5" t="s">
        <v>796</v>
      </c>
      <c r="AB528" t="s">
        <v>3381</v>
      </c>
      <c r="AC528">
        <v>1878</v>
      </c>
      <c r="AD528">
        <v>7</v>
      </c>
      <c r="AE528">
        <v>1</v>
      </c>
      <c r="AF528" t="s">
        <v>1016</v>
      </c>
      <c r="AG528" t="s">
        <v>59</v>
      </c>
      <c r="AH528">
        <v>261317</v>
      </c>
      <c r="AI528">
        <v>6656077</v>
      </c>
      <c r="AJ528" s="5">
        <v>261000</v>
      </c>
      <c r="AK528" s="5">
        <v>6657000</v>
      </c>
      <c r="AL528">
        <v>20057</v>
      </c>
      <c r="AN528">
        <v>105</v>
      </c>
      <c r="AP528" t="s">
        <v>3382</v>
      </c>
      <c r="AQ528">
        <v>100314</v>
      </c>
      <c r="AS528" s="11" t="s">
        <v>2579</v>
      </c>
      <c r="AT528">
        <v>1</v>
      </c>
      <c r="AU528" t="s">
        <v>2580</v>
      </c>
      <c r="AV528" t="s">
        <v>902</v>
      </c>
      <c r="AW528" t="s">
        <v>3383</v>
      </c>
      <c r="AX528">
        <v>105</v>
      </c>
      <c r="AY528" t="s">
        <v>64</v>
      </c>
      <c r="AZ528" t="s">
        <v>65</v>
      </c>
      <c r="BA528">
        <v>1</v>
      </c>
      <c r="BB528" s="6">
        <v>40830</v>
      </c>
      <c r="BC528" s="7" t="s">
        <v>19</v>
      </c>
      <c r="BE528">
        <v>5</v>
      </c>
      <c r="BF528">
        <v>292649</v>
      </c>
      <c r="BG528">
        <v>59273</v>
      </c>
      <c r="BH528" t="s">
        <v>3384</v>
      </c>
      <c r="BJ528" t="s">
        <v>3385</v>
      </c>
      <c r="BT528">
        <v>362850</v>
      </c>
    </row>
    <row r="529" spans="1:72" x14ac:dyDescent="0.3">
      <c r="A529">
        <v>362852</v>
      </c>
      <c r="B529">
        <v>140878</v>
      </c>
      <c r="F529" t="s">
        <v>0</v>
      </c>
      <c r="G529" t="s">
        <v>54</v>
      </c>
      <c r="H529" t="s">
        <v>3386</v>
      </c>
      <c r="I529" s="1" t="str">
        <f>HYPERLINK(AP529,"Hb")</f>
        <v>Hb</v>
      </c>
      <c r="K529">
        <v>1</v>
      </c>
      <c r="L529" t="s">
        <v>2576</v>
      </c>
      <c r="M529">
        <v>100314</v>
      </c>
      <c r="N529" t="s">
        <v>5</v>
      </c>
      <c r="T529" t="s">
        <v>899</v>
      </c>
      <c r="U529" s="9">
        <v>3</v>
      </c>
      <c r="V529" t="s">
        <v>796</v>
      </c>
      <c r="W529" t="s">
        <v>796</v>
      </c>
      <c r="X529" s="3" t="s">
        <v>332</v>
      </c>
      <c r="Y529" s="4">
        <v>2</v>
      </c>
      <c r="Z529" s="5">
        <v>301</v>
      </c>
      <c r="AA529" s="5" t="s">
        <v>796</v>
      </c>
      <c r="AB529" t="s">
        <v>3387</v>
      </c>
      <c r="AC529">
        <v>1878</v>
      </c>
      <c r="AD529">
        <v>7</v>
      </c>
      <c r="AE529">
        <v>1</v>
      </c>
      <c r="AF529" t="s">
        <v>1016</v>
      </c>
      <c r="AG529" t="s">
        <v>59</v>
      </c>
      <c r="AH529">
        <v>261317</v>
      </c>
      <c r="AI529">
        <v>6656077</v>
      </c>
      <c r="AJ529" s="5">
        <v>261000</v>
      </c>
      <c r="AK529" s="5">
        <v>6657000</v>
      </c>
      <c r="AL529">
        <v>20057</v>
      </c>
      <c r="AN529">
        <v>105</v>
      </c>
      <c r="AP529" t="s">
        <v>3388</v>
      </c>
      <c r="AQ529">
        <v>100314</v>
      </c>
      <c r="AS529" s="11" t="s">
        <v>2579</v>
      </c>
      <c r="AT529">
        <v>1</v>
      </c>
      <c r="AU529" t="s">
        <v>2580</v>
      </c>
      <c r="AV529" t="s">
        <v>902</v>
      </c>
      <c r="AW529" t="s">
        <v>3389</v>
      </c>
      <c r="AX529">
        <v>105</v>
      </c>
      <c r="AY529" t="s">
        <v>64</v>
      </c>
      <c r="AZ529" t="s">
        <v>65</v>
      </c>
      <c r="BA529">
        <v>1</v>
      </c>
      <c r="BB529" s="6">
        <v>40830</v>
      </c>
      <c r="BC529" s="7" t="s">
        <v>19</v>
      </c>
      <c r="BE529">
        <v>5</v>
      </c>
      <c r="BF529">
        <v>292651</v>
      </c>
      <c r="BG529">
        <v>59274</v>
      </c>
      <c r="BH529" t="s">
        <v>3390</v>
      </c>
      <c r="BJ529" t="s">
        <v>3391</v>
      </c>
      <c r="BT529">
        <v>362852</v>
      </c>
    </row>
    <row r="530" spans="1:72" x14ac:dyDescent="0.3">
      <c r="A530">
        <v>363887</v>
      </c>
      <c r="B530">
        <v>152610</v>
      </c>
      <c r="F530" t="s">
        <v>0</v>
      </c>
      <c r="G530" t="s">
        <v>92</v>
      </c>
      <c r="H530" t="s">
        <v>3392</v>
      </c>
      <c r="I530" t="s">
        <v>94</v>
      </c>
      <c r="K530">
        <v>1</v>
      </c>
      <c r="L530" t="s">
        <v>2576</v>
      </c>
      <c r="M530">
        <v>100314</v>
      </c>
      <c r="N530" t="s">
        <v>5</v>
      </c>
      <c r="Q530" t="s">
        <v>794</v>
      </c>
      <c r="T530" t="s">
        <v>899</v>
      </c>
      <c r="U530" s="9">
        <v>3</v>
      </c>
      <c r="V530" t="s">
        <v>796</v>
      </c>
      <c r="W530" t="s">
        <v>796</v>
      </c>
      <c r="X530" s="3" t="s">
        <v>332</v>
      </c>
      <c r="Y530" s="4">
        <v>2</v>
      </c>
      <c r="Z530" s="5">
        <v>301</v>
      </c>
      <c r="AA530" s="5" t="s">
        <v>796</v>
      </c>
      <c r="AB530" t="s">
        <v>3393</v>
      </c>
      <c r="AC530">
        <v>1896</v>
      </c>
      <c r="AD530">
        <v>8</v>
      </c>
      <c r="AE530">
        <v>1</v>
      </c>
      <c r="AF530" t="s">
        <v>265</v>
      </c>
      <c r="AG530" t="s">
        <v>59</v>
      </c>
      <c r="AH530">
        <v>261317</v>
      </c>
      <c r="AI530">
        <v>6656077</v>
      </c>
      <c r="AJ530" s="5">
        <v>261000</v>
      </c>
      <c r="AK530" s="5">
        <v>6657000</v>
      </c>
      <c r="AL530">
        <v>20057</v>
      </c>
      <c r="AN530">
        <v>117</v>
      </c>
      <c r="AP530" s="6"/>
      <c r="AQ530">
        <v>100314</v>
      </c>
      <c r="AS530" s="11" t="s">
        <v>2579</v>
      </c>
      <c r="AT530">
        <v>1</v>
      </c>
      <c r="AU530" t="s">
        <v>2580</v>
      </c>
      <c r="AV530" t="s">
        <v>902</v>
      </c>
      <c r="AW530" t="s">
        <v>3394</v>
      </c>
      <c r="AX530">
        <v>117</v>
      </c>
      <c r="AY530" t="s">
        <v>100</v>
      </c>
      <c r="AZ530" t="s">
        <v>101</v>
      </c>
      <c r="BB530" s="6">
        <v>40184</v>
      </c>
      <c r="BC530" s="7" t="s">
        <v>19</v>
      </c>
      <c r="BE530">
        <v>5</v>
      </c>
      <c r="BF530">
        <v>302383</v>
      </c>
      <c r="BG530">
        <v>59277</v>
      </c>
      <c r="BH530" t="s">
        <v>3395</v>
      </c>
      <c r="BJ530" t="s">
        <v>3396</v>
      </c>
      <c r="BT530">
        <v>363887</v>
      </c>
    </row>
    <row r="531" spans="1:72" x14ac:dyDescent="0.3">
      <c r="A531">
        <v>365540</v>
      </c>
      <c r="B531">
        <v>296285</v>
      </c>
      <c r="F531" t="s">
        <v>0</v>
      </c>
      <c r="G531" t="s">
        <v>1</v>
      </c>
      <c r="H531" t="s">
        <v>3397</v>
      </c>
      <c r="I531" s="1" t="str">
        <f>HYPERLINK(AP531,"Hb")</f>
        <v>Hb</v>
      </c>
      <c r="K531">
        <v>1</v>
      </c>
      <c r="L531" t="s">
        <v>2576</v>
      </c>
      <c r="M531">
        <v>100314</v>
      </c>
      <c r="N531" t="s">
        <v>5</v>
      </c>
      <c r="T531" t="s">
        <v>899</v>
      </c>
      <c r="U531" s="9">
        <v>3</v>
      </c>
      <c r="V531" t="s">
        <v>796</v>
      </c>
      <c r="W531" t="s">
        <v>796</v>
      </c>
      <c r="X531" s="3" t="s">
        <v>332</v>
      </c>
      <c r="Y531" s="4">
        <v>2</v>
      </c>
      <c r="Z531" s="5">
        <v>301</v>
      </c>
      <c r="AA531" s="5" t="s">
        <v>796</v>
      </c>
      <c r="AB531" t="s">
        <v>3398</v>
      </c>
      <c r="AC531">
        <v>2004</v>
      </c>
      <c r="AD531">
        <v>10</v>
      </c>
      <c r="AE531">
        <v>20</v>
      </c>
      <c r="AF531" t="s">
        <v>113</v>
      </c>
      <c r="AG531" t="s">
        <v>113</v>
      </c>
      <c r="AH531">
        <v>261317</v>
      </c>
      <c r="AI531">
        <v>6656077</v>
      </c>
      <c r="AJ531" s="5">
        <v>261000</v>
      </c>
      <c r="AK531" s="5">
        <v>6657000</v>
      </c>
      <c r="AL531">
        <v>20057</v>
      </c>
      <c r="AN531">
        <v>8</v>
      </c>
      <c r="AP531" t="s">
        <v>3399</v>
      </c>
      <c r="AQ531">
        <v>100314</v>
      </c>
      <c r="AS531" s="11" t="s">
        <v>2579</v>
      </c>
      <c r="AT531">
        <v>1</v>
      </c>
      <c r="AU531" t="s">
        <v>2580</v>
      </c>
      <c r="AV531" t="s">
        <v>902</v>
      </c>
      <c r="AW531" t="s">
        <v>3400</v>
      </c>
      <c r="AX531">
        <v>8</v>
      </c>
      <c r="AY531" t="s">
        <v>17</v>
      </c>
      <c r="AZ531" t="s">
        <v>18</v>
      </c>
      <c r="BA531">
        <v>1</v>
      </c>
      <c r="BB531" s="6">
        <v>39923</v>
      </c>
      <c r="BC531" s="7" t="s">
        <v>19</v>
      </c>
      <c r="BE531">
        <v>3</v>
      </c>
      <c r="BF531">
        <v>469651</v>
      </c>
      <c r="BG531">
        <v>59281</v>
      </c>
      <c r="BH531" t="s">
        <v>3401</v>
      </c>
      <c r="BJ531" t="s">
        <v>3402</v>
      </c>
      <c r="BT531">
        <v>365540</v>
      </c>
    </row>
    <row r="532" spans="1:72" x14ac:dyDescent="0.3">
      <c r="A532">
        <v>368434</v>
      </c>
      <c r="B532">
        <v>140872</v>
      </c>
      <c r="F532" t="s">
        <v>764</v>
      </c>
      <c r="G532" t="s">
        <v>54</v>
      </c>
      <c r="H532">
        <v>223560</v>
      </c>
      <c r="I532" s="1" t="str">
        <f>HYPERLINK(AP532,"Hb")</f>
        <v>Hb</v>
      </c>
      <c r="K532">
        <v>1</v>
      </c>
      <c r="L532" t="s">
        <v>2576</v>
      </c>
      <c r="M532">
        <v>100314</v>
      </c>
      <c r="N532" t="s">
        <v>5</v>
      </c>
      <c r="T532" t="s">
        <v>899</v>
      </c>
      <c r="U532" s="9">
        <v>3</v>
      </c>
      <c r="V532" t="s">
        <v>847</v>
      </c>
      <c r="W532" t="s">
        <v>796</v>
      </c>
      <c r="X532" t="s">
        <v>332</v>
      </c>
      <c r="Y532" s="4">
        <v>2</v>
      </c>
      <c r="Z532" s="5">
        <v>301</v>
      </c>
      <c r="AA532" s="5" t="s">
        <v>796</v>
      </c>
      <c r="AB532" t="s">
        <v>3403</v>
      </c>
      <c r="AF532" t="s">
        <v>1003</v>
      </c>
      <c r="AG532" t="s">
        <v>59</v>
      </c>
      <c r="AH532">
        <v>261317</v>
      </c>
      <c r="AI532">
        <v>6656077</v>
      </c>
      <c r="AJ532" s="5">
        <v>261000</v>
      </c>
      <c r="AK532" s="5">
        <v>6657000</v>
      </c>
      <c r="AL532">
        <v>20057</v>
      </c>
      <c r="AN532" t="s">
        <v>215</v>
      </c>
      <c r="AP532" t="s">
        <v>3404</v>
      </c>
      <c r="AQ532">
        <v>100314</v>
      </c>
      <c r="AS532" s="8" t="s">
        <v>769</v>
      </c>
      <c r="AZ532" t="s">
        <v>215</v>
      </c>
      <c r="BA532">
        <v>1</v>
      </c>
      <c r="BB532" s="6">
        <v>42522</v>
      </c>
      <c r="BC532" s="11" t="s">
        <v>770</v>
      </c>
      <c r="BE532">
        <v>4</v>
      </c>
      <c r="BF532">
        <v>306</v>
      </c>
      <c r="BH532" t="s">
        <v>3405</v>
      </c>
      <c r="BJ532" t="s">
        <v>3405</v>
      </c>
      <c r="BT532">
        <v>368434</v>
      </c>
    </row>
    <row r="533" spans="1:72" x14ac:dyDescent="0.3">
      <c r="A533">
        <v>368435</v>
      </c>
      <c r="B533">
        <v>140874</v>
      </c>
      <c r="F533" t="s">
        <v>764</v>
      </c>
      <c r="G533" t="s">
        <v>54</v>
      </c>
      <c r="H533">
        <v>223562</v>
      </c>
      <c r="I533" s="1" t="str">
        <f>HYPERLINK(AP533,"Hb")</f>
        <v>Hb</v>
      </c>
      <c r="K533">
        <v>1</v>
      </c>
      <c r="L533" t="s">
        <v>2576</v>
      </c>
      <c r="M533">
        <v>100314</v>
      </c>
      <c r="N533" t="s">
        <v>5</v>
      </c>
      <c r="T533" t="s">
        <v>899</v>
      </c>
      <c r="U533" s="9">
        <v>3</v>
      </c>
      <c r="V533" t="s">
        <v>847</v>
      </c>
      <c r="W533" t="s">
        <v>796</v>
      </c>
      <c r="X533" t="s">
        <v>332</v>
      </c>
      <c r="Y533" s="4">
        <v>2</v>
      </c>
      <c r="Z533" s="5">
        <v>301</v>
      </c>
      <c r="AA533" s="5" t="s">
        <v>796</v>
      </c>
      <c r="AB533" t="s">
        <v>3403</v>
      </c>
      <c r="AF533" t="s">
        <v>3406</v>
      </c>
      <c r="AG533" t="s">
        <v>59</v>
      </c>
      <c r="AH533">
        <v>261317</v>
      </c>
      <c r="AI533">
        <v>6656077</v>
      </c>
      <c r="AJ533" s="5">
        <v>261000</v>
      </c>
      <c r="AK533" s="5">
        <v>6657000</v>
      </c>
      <c r="AL533">
        <v>20057</v>
      </c>
      <c r="AN533" t="s">
        <v>215</v>
      </c>
      <c r="AP533" t="s">
        <v>3407</v>
      </c>
      <c r="AQ533">
        <v>100314</v>
      </c>
      <c r="AS533" s="8" t="s">
        <v>769</v>
      </c>
      <c r="AZ533" t="s">
        <v>215</v>
      </c>
      <c r="BA533">
        <v>1</v>
      </c>
      <c r="BB533" s="6">
        <v>40830</v>
      </c>
      <c r="BC533" s="11" t="s">
        <v>770</v>
      </c>
      <c r="BE533">
        <v>4</v>
      </c>
      <c r="BF533">
        <v>307</v>
      </c>
      <c r="BH533" t="s">
        <v>3408</v>
      </c>
      <c r="BJ533" t="s">
        <v>3408</v>
      </c>
      <c r="BT533">
        <v>368435</v>
      </c>
    </row>
    <row r="534" spans="1:72" x14ac:dyDescent="0.3">
      <c r="A534">
        <v>368436</v>
      </c>
      <c r="B534">
        <v>140875</v>
      </c>
      <c r="F534" t="s">
        <v>764</v>
      </c>
      <c r="G534" t="s">
        <v>54</v>
      </c>
      <c r="H534">
        <v>223563</v>
      </c>
      <c r="I534" s="1" t="str">
        <f>HYPERLINK(AP534,"Hb")</f>
        <v>Hb</v>
      </c>
      <c r="K534">
        <v>1</v>
      </c>
      <c r="L534" t="s">
        <v>2576</v>
      </c>
      <c r="M534">
        <v>100314</v>
      </c>
      <c r="N534" t="s">
        <v>5</v>
      </c>
      <c r="T534" t="s">
        <v>899</v>
      </c>
      <c r="U534" s="9">
        <v>3</v>
      </c>
      <c r="V534" t="s">
        <v>847</v>
      </c>
      <c r="W534" t="s">
        <v>796</v>
      </c>
      <c r="X534" t="s">
        <v>332</v>
      </c>
      <c r="Y534" s="4">
        <v>2</v>
      </c>
      <c r="Z534" s="5">
        <v>301</v>
      </c>
      <c r="AA534" s="5" t="s">
        <v>796</v>
      </c>
      <c r="AB534" t="s">
        <v>3409</v>
      </c>
      <c r="AF534" t="s">
        <v>3410</v>
      </c>
      <c r="AG534" t="s">
        <v>59</v>
      </c>
      <c r="AH534">
        <v>261317</v>
      </c>
      <c r="AI534">
        <v>6656077</v>
      </c>
      <c r="AJ534" s="5">
        <v>261000</v>
      </c>
      <c r="AK534" s="5">
        <v>6657000</v>
      </c>
      <c r="AL534">
        <v>20057</v>
      </c>
      <c r="AN534" t="s">
        <v>215</v>
      </c>
      <c r="AP534" t="s">
        <v>3411</v>
      </c>
      <c r="AQ534">
        <v>100314</v>
      </c>
      <c r="AS534" s="8" t="s">
        <v>769</v>
      </c>
      <c r="AZ534" t="s">
        <v>215</v>
      </c>
      <c r="BA534">
        <v>1</v>
      </c>
      <c r="BB534" s="6">
        <v>40830</v>
      </c>
      <c r="BC534" s="11" t="s">
        <v>770</v>
      </c>
      <c r="BE534">
        <v>4</v>
      </c>
      <c r="BF534">
        <v>308</v>
      </c>
      <c r="BH534" t="s">
        <v>3412</v>
      </c>
      <c r="BJ534" t="s">
        <v>3412</v>
      </c>
      <c r="BT534">
        <v>368436</v>
      </c>
    </row>
    <row r="535" spans="1:72" x14ac:dyDescent="0.3">
      <c r="A535">
        <v>377240</v>
      </c>
      <c r="B535">
        <v>216290</v>
      </c>
      <c r="F535" t="s">
        <v>0</v>
      </c>
      <c r="G535" t="s">
        <v>1154</v>
      </c>
      <c r="H535" t="s">
        <v>3413</v>
      </c>
      <c r="I535" s="1" t="str">
        <f>HYPERLINK(AP535,"Hb")</f>
        <v>Hb</v>
      </c>
      <c r="K535">
        <v>1</v>
      </c>
      <c r="L535" t="s">
        <v>2576</v>
      </c>
      <c r="M535">
        <v>100314</v>
      </c>
      <c r="N535" t="s">
        <v>5</v>
      </c>
      <c r="T535" t="s">
        <v>1007</v>
      </c>
      <c r="U535" s="2">
        <v>1</v>
      </c>
      <c r="V535" t="s">
        <v>796</v>
      </c>
      <c r="W535" t="s">
        <v>796</v>
      </c>
      <c r="X535" s="3" t="s">
        <v>332</v>
      </c>
      <c r="Y535" s="4">
        <v>2</v>
      </c>
      <c r="Z535" s="5">
        <v>301</v>
      </c>
      <c r="AA535" s="5" t="s">
        <v>796</v>
      </c>
      <c r="AB535" t="s">
        <v>3414</v>
      </c>
      <c r="AC535">
        <v>1884</v>
      </c>
      <c r="AD535">
        <v>1</v>
      </c>
      <c r="AE535">
        <v>1</v>
      </c>
      <c r="AF535" t="s">
        <v>3415</v>
      </c>
      <c r="AG535" t="s">
        <v>59</v>
      </c>
      <c r="AH535">
        <v>262713</v>
      </c>
      <c r="AI535">
        <v>6645347</v>
      </c>
      <c r="AJ535" s="5">
        <v>263000</v>
      </c>
      <c r="AK535" s="5">
        <v>6645000</v>
      </c>
      <c r="AL535">
        <v>461</v>
      </c>
      <c r="AN535">
        <v>37</v>
      </c>
      <c r="AP535" t="s">
        <v>3416</v>
      </c>
      <c r="AQ535">
        <v>100314</v>
      </c>
      <c r="AS535" s="11" t="s">
        <v>2579</v>
      </c>
      <c r="AT535">
        <v>1</v>
      </c>
      <c r="AU535" t="s">
        <v>2580</v>
      </c>
      <c r="AV535" t="s">
        <v>1018</v>
      </c>
      <c r="AW535" t="s">
        <v>3417</v>
      </c>
      <c r="AX535">
        <v>37</v>
      </c>
      <c r="AY535" t="s">
        <v>1163</v>
      </c>
      <c r="AZ535" t="s">
        <v>18</v>
      </c>
      <c r="BA535">
        <v>1</v>
      </c>
      <c r="BB535" s="6">
        <v>41767</v>
      </c>
      <c r="BC535" s="7" t="s">
        <v>19</v>
      </c>
      <c r="BE535">
        <v>4</v>
      </c>
      <c r="BF535">
        <v>370711</v>
      </c>
      <c r="BG535">
        <v>59275</v>
      </c>
      <c r="BH535" t="s">
        <v>3418</v>
      </c>
      <c r="BJ535" t="s">
        <v>3419</v>
      </c>
      <c r="BT535">
        <v>377240</v>
      </c>
    </row>
    <row r="536" spans="1:72" x14ac:dyDescent="0.3">
      <c r="A536">
        <v>378696</v>
      </c>
      <c r="B536">
        <v>216289</v>
      </c>
      <c r="F536" t="s">
        <v>0</v>
      </c>
      <c r="G536" t="s">
        <v>1154</v>
      </c>
      <c r="H536" t="s">
        <v>3420</v>
      </c>
      <c r="I536" s="1" t="str">
        <f>HYPERLINK(AP536,"Hb")</f>
        <v>Hb</v>
      </c>
      <c r="K536">
        <v>1</v>
      </c>
      <c r="L536" t="s">
        <v>2576</v>
      </c>
      <c r="M536">
        <v>100314</v>
      </c>
      <c r="N536" t="s">
        <v>5</v>
      </c>
      <c r="T536" t="s">
        <v>1035</v>
      </c>
      <c r="U536" s="2">
        <v>1</v>
      </c>
      <c r="V536" t="s">
        <v>796</v>
      </c>
      <c r="W536" t="s">
        <v>796</v>
      </c>
      <c r="X536" s="3" t="s">
        <v>332</v>
      </c>
      <c r="Y536" s="4">
        <v>2</v>
      </c>
      <c r="Z536" s="5">
        <v>301</v>
      </c>
      <c r="AA536" s="5" t="s">
        <v>796</v>
      </c>
      <c r="AB536" t="s">
        <v>3421</v>
      </c>
      <c r="AC536">
        <v>1887</v>
      </c>
      <c r="AD536">
        <v>7</v>
      </c>
      <c r="AE536">
        <v>5</v>
      </c>
      <c r="AF536" t="s">
        <v>2488</v>
      </c>
      <c r="AG536" t="s">
        <v>59</v>
      </c>
      <c r="AH536">
        <v>262930</v>
      </c>
      <c r="AI536">
        <v>6647778</v>
      </c>
      <c r="AJ536" s="5">
        <v>263000</v>
      </c>
      <c r="AK536" s="5">
        <v>6647000</v>
      </c>
      <c r="AL536">
        <v>707</v>
      </c>
      <c r="AN536">
        <v>37</v>
      </c>
      <c r="AP536" t="s">
        <v>3422</v>
      </c>
      <c r="AQ536">
        <v>100314</v>
      </c>
      <c r="AS536" s="11" t="s">
        <v>2579</v>
      </c>
      <c r="AT536">
        <v>1</v>
      </c>
      <c r="AU536" t="s">
        <v>2580</v>
      </c>
      <c r="AV536" t="s">
        <v>1038</v>
      </c>
      <c r="AW536" t="s">
        <v>3423</v>
      </c>
      <c r="AX536">
        <v>37</v>
      </c>
      <c r="AY536" t="s">
        <v>1163</v>
      </c>
      <c r="AZ536" t="s">
        <v>18</v>
      </c>
      <c r="BA536">
        <v>1</v>
      </c>
      <c r="BB536" s="6">
        <v>41767</v>
      </c>
      <c r="BC536" s="7" t="s">
        <v>19</v>
      </c>
      <c r="BE536">
        <v>4</v>
      </c>
      <c r="BF536">
        <v>370710</v>
      </c>
      <c r="BG536">
        <v>59276</v>
      </c>
      <c r="BH536" t="s">
        <v>3424</v>
      </c>
      <c r="BJ536" t="s">
        <v>3425</v>
      </c>
      <c r="BT536">
        <v>378696</v>
      </c>
    </row>
    <row r="537" spans="1:72" x14ac:dyDescent="0.3">
      <c r="A537">
        <v>373424</v>
      </c>
      <c r="B537">
        <v>210120</v>
      </c>
      <c r="F537" t="s">
        <v>764</v>
      </c>
      <c r="G537" t="s">
        <v>1154</v>
      </c>
      <c r="H537">
        <v>250049</v>
      </c>
      <c r="I537" s="1" t="str">
        <f>HYPERLINK(AP537,"Hb")</f>
        <v>Hb</v>
      </c>
      <c r="K537">
        <v>1</v>
      </c>
      <c r="L537" t="s">
        <v>2576</v>
      </c>
      <c r="M537">
        <v>100314</v>
      </c>
      <c r="N537" t="s">
        <v>5</v>
      </c>
      <c r="T537" t="s">
        <v>1048</v>
      </c>
      <c r="U537" s="2">
        <v>1</v>
      </c>
      <c r="V537" t="s">
        <v>847</v>
      </c>
      <c r="W537" t="s">
        <v>796</v>
      </c>
      <c r="X537" t="s">
        <v>332</v>
      </c>
      <c r="Y537" s="4">
        <v>2</v>
      </c>
      <c r="Z537" s="5">
        <v>301</v>
      </c>
      <c r="AA537" s="5" t="s">
        <v>796</v>
      </c>
      <c r="AB537" t="s">
        <v>1002</v>
      </c>
      <c r="AF537" t="s">
        <v>3370</v>
      </c>
      <c r="AG537" t="s">
        <v>3426</v>
      </c>
      <c r="AH537">
        <v>262026</v>
      </c>
      <c r="AI537">
        <v>6648870</v>
      </c>
      <c r="AJ537" s="5">
        <v>263000</v>
      </c>
      <c r="AK537" s="5">
        <v>6649000</v>
      </c>
      <c r="AL537">
        <v>707</v>
      </c>
      <c r="AN537" t="s">
        <v>767</v>
      </c>
      <c r="AP537" t="s">
        <v>3427</v>
      </c>
      <c r="AQ537">
        <v>100314</v>
      </c>
      <c r="AS537" s="8" t="s">
        <v>769</v>
      </c>
      <c r="AZ537" t="s">
        <v>767</v>
      </c>
      <c r="BA537">
        <v>1</v>
      </c>
      <c r="BB537" s="6">
        <v>41767</v>
      </c>
      <c r="BC537" s="11" t="s">
        <v>770</v>
      </c>
      <c r="BE537">
        <v>5</v>
      </c>
      <c r="BF537">
        <v>8492</v>
      </c>
      <c r="BH537" t="s">
        <v>3428</v>
      </c>
      <c r="BJ537" t="s">
        <v>3428</v>
      </c>
      <c r="BL537" t="s">
        <v>3429</v>
      </c>
      <c r="BM537" t="s">
        <v>773</v>
      </c>
      <c r="BT537">
        <v>373424</v>
      </c>
    </row>
    <row r="538" spans="1:72" x14ac:dyDescent="0.3">
      <c r="A538">
        <v>243506</v>
      </c>
      <c r="B538">
        <v>323623</v>
      </c>
      <c r="F538" t="s">
        <v>0</v>
      </c>
      <c r="G538" t="s">
        <v>1</v>
      </c>
      <c r="H538" t="s">
        <v>3436</v>
      </c>
      <c r="I538" s="1" t="str">
        <f>HYPERLINK(AP538,"Hb")</f>
        <v>Hb</v>
      </c>
      <c r="K538">
        <v>1</v>
      </c>
      <c r="L538" t="s">
        <v>2576</v>
      </c>
      <c r="M538">
        <v>100314</v>
      </c>
      <c r="N538" t="s">
        <v>5</v>
      </c>
      <c r="T538" t="s">
        <v>3437</v>
      </c>
      <c r="U538" s="2">
        <v>1</v>
      </c>
      <c r="V538" t="s">
        <v>7</v>
      </c>
      <c r="W538" t="s">
        <v>3438</v>
      </c>
      <c r="X538" t="s">
        <v>1209</v>
      </c>
      <c r="Y538" s="4">
        <v>6</v>
      </c>
      <c r="Z538" s="5">
        <v>602</v>
      </c>
      <c r="AA538" s="5" t="s">
        <v>3438</v>
      </c>
      <c r="AB538" t="s">
        <v>3439</v>
      </c>
      <c r="AC538">
        <v>2012</v>
      </c>
      <c r="AD538">
        <v>7</v>
      </c>
      <c r="AE538">
        <v>25</v>
      </c>
      <c r="AF538" t="s">
        <v>3440</v>
      </c>
      <c r="AG538" t="s">
        <v>3440</v>
      </c>
      <c r="AH538">
        <v>233917</v>
      </c>
      <c r="AI538">
        <v>6628666</v>
      </c>
      <c r="AJ538" s="5">
        <v>233000</v>
      </c>
      <c r="AK538" s="5">
        <v>6629000</v>
      </c>
      <c r="AL538">
        <v>71</v>
      </c>
      <c r="AN538">
        <v>8</v>
      </c>
      <c r="AO538" t="s">
        <v>293</v>
      </c>
      <c r="AP538" t="s">
        <v>3441</v>
      </c>
      <c r="AQ538">
        <v>100314</v>
      </c>
      <c r="AS538" s="11" t="s">
        <v>2579</v>
      </c>
      <c r="AT538">
        <v>1</v>
      </c>
      <c r="AU538" t="s">
        <v>2580</v>
      </c>
      <c r="AV538" t="s">
        <v>3442</v>
      </c>
      <c r="AW538" t="s">
        <v>3443</v>
      </c>
      <c r="AX538">
        <v>8</v>
      </c>
      <c r="AY538" t="s">
        <v>17</v>
      </c>
      <c r="AZ538" t="s">
        <v>18</v>
      </c>
      <c r="BA538">
        <v>1</v>
      </c>
      <c r="BB538" s="6">
        <v>41261</v>
      </c>
      <c r="BC538" s="7" t="s">
        <v>19</v>
      </c>
      <c r="BE538">
        <v>3</v>
      </c>
      <c r="BF538">
        <v>495181</v>
      </c>
      <c r="BG538">
        <v>59288</v>
      </c>
      <c r="BH538" t="s">
        <v>3444</v>
      </c>
      <c r="BJ538" t="s">
        <v>3445</v>
      </c>
      <c r="BT538">
        <v>243506</v>
      </c>
    </row>
    <row r="539" spans="1:72" x14ac:dyDescent="0.3">
      <c r="A539">
        <v>243508</v>
      </c>
      <c r="B539">
        <v>323643</v>
      </c>
      <c r="F539" t="s">
        <v>0</v>
      </c>
      <c r="G539" t="s">
        <v>1</v>
      </c>
      <c r="H539" t="s">
        <v>3446</v>
      </c>
      <c r="I539" t="s">
        <v>94</v>
      </c>
      <c r="K539">
        <v>1</v>
      </c>
      <c r="L539" t="s">
        <v>2576</v>
      </c>
      <c r="M539">
        <v>100314</v>
      </c>
      <c r="N539" t="s">
        <v>5</v>
      </c>
      <c r="T539" t="s">
        <v>3437</v>
      </c>
      <c r="U539" s="2">
        <v>1</v>
      </c>
      <c r="V539" t="s">
        <v>7</v>
      </c>
      <c r="W539" t="s">
        <v>3438</v>
      </c>
      <c r="X539" t="s">
        <v>1209</v>
      </c>
      <c r="Y539" s="4">
        <v>6</v>
      </c>
      <c r="Z539" s="5">
        <v>602</v>
      </c>
      <c r="AA539" s="5" t="s">
        <v>3438</v>
      </c>
      <c r="AB539" t="s">
        <v>3447</v>
      </c>
      <c r="AC539">
        <v>2012</v>
      </c>
      <c r="AD539">
        <v>7</v>
      </c>
      <c r="AE539">
        <v>25</v>
      </c>
      <c r="AF539" t="s">
        <v>3440</v>
      </c>
      <c r="AG539" t="s">
        <v>3440</v>
      </c>
      <c r="AH539">
        <v>233917</v>
      </c>
      <c r="AI539">
        <v>6628666</v>
      </c>
      <c r="AJ539" s="5">
        <v>233000</v>
      </c>
      <c r="AK539" s="5">
        <v>6629000</v>
      </c>
      <c r="AL539">
        <v>71</v>
      </c>
      <c r="AN539">
        <v>8</v>
      </c>
      <c r="AO539" t="s">
        <v>293</v>
      </c>
      <c r="AQ539">
        <v>100314</v>
      </c>
      <c r="AS539" s="11" t="s">
        <v>2579</v>
      </c>
      <c r="AT539">
        <v>1</v>
      </c>
      <c r="AU539" t="s">
        <v>2580</v>
      </c>
      <c r="AV539" t="s">
        <v>3442</v>
      </c>
      <c r="AW539" t="s">
        <v>3448</v>
      </c>
      <c r="AX539">
        <v>8</v>
      </c>
      <c r="AY539" t="s">
        <v>17</v>
      </c>
      <c r="AZ539" t="s">
        <v>18</v>
      </c>
      <c r="BB539" s="6">
        <v>42151</v>
      </c>
      <c r="BC539" s="7" t="s">
        <v>19</v>
      </c>
      <c r="BE539">
        <v>3</v>
      </c>
      <c r="BF539">
        <v>495198</v>
      </c>
      <c r="BG539">
        <v>59289</v>
      </c>
      <c r="BH539" t="s">
        <v>3449</v>
      </c>
      <c r="BJ539" t="s">
        <v>3450</v>
      </c>
      <c r="BT539">
        <v>243508</v>
      </c>
    </row>
    <row r="540" spans="1:72" x14ac:dyDescent="0.3">
      <c r="A540">
        <v>227970</v>
      </c>
      <c r="B540">
        <v>216291</v>
      </c>
      <c r="F540" t="s">
        <v>0</v>
      </c>
      <c r="G540" t="s">
        <v>1154</v>
      </c>
      <c r="H540" t="s">
        <v>3451</v>
      </c>
      <c r="I540" s="1" t="str">
        <f>HYPERLINK(AP540,"Hb")</f>
        <v>Hb</v>
      </c>
      <c r="K540">
        <v>1</v>
      </c>
      <c r="L540" t="s">
        <v>2576</v>
      </c>
      <c r="M540">
        <v>100314</v>
      </c>
      <c r="N540" t="s">
        <v>5</v>
      </c>
      <c r="T540" t="s">
        <v>3452</v>
      </c>
      <c r="U540" s="9">
        <v>3</v>
      </c>
      <c r="V540" t="s">
        <v>7</v>
      </c>
      <c r="W540" t="s">
        <v>3453</v>
      </c>
      <c r="X540" t="s">
        <v>1209</v>
      </c>
      <c r="Y540" s="4">
        <v>6</v>
      </c>
      <c r="Z540" s="5">
        <v>605</v>
      </c>
      <c r="AA540" s="5" t="s">
        <v>3453</v>
      </c>
      <c r="AB540" t="s">
        <v>3454</v>
      </c>
      <c r="AC540">
        <v>1871</v>
      </c>
      <c r="AD540">
        <v>6</v>
      </c>
      <c r="AE540">
        <v>1</v>
      </c>
      <c r="AF540" t="s">
        <v>2488</v>
      </c>
      <c r="AG540" t="s">
        <v>59</v>
      </c>
      <c r="AH540">
        <v>228624</v>
      </c>
      <c r="AI540">
        <v>6694321</v>
      </c>
      <c r="AJ540" s="5">
        <v>229000</v>
      </c>
      <c r="AK540" s="5">
        <v>6695000</v>
      </c>
      <c r="AL540">
        <v>42962</v>
      </c>
      <c r="AN540">
        <v>37</v>
      </c>
      <c r="AO540" t="s">
        <v>3455</v>
      </c>
      <c r="AP540" t="s">
        <v>3456</v>
      </c>
      <c r="AQ540">
        <v>100314</v>
      </c>
      <c r="AS540" s="11" t="s">
        <v>2579</v>
      </c>
      <c r="AT540">
        <v>1</v>
      </c>
      <c r="AU540" t="s">
        <v>2580</v>
      </c>
      <c r="AV540" t="s">
        <v>3457</v>
      </c>
      <c r="AW540" t="s">
        <v>3458</v>
      </c>
      <c r="AX540">
        <v>37</v>
      </c>
      <c r="AY540" t="s">
        <v>1163</v>
      </c>
      <c r="AZ540" t="s">
        <v>18</v>
      </c>
      <c r="BA540">
        <v>1</v>
      </c>
      <c r="BB540" s="6">
        <v>41767</v>
      </c>
      <c r="BC540" s="7" t="s">
        <v>19</v>
      </c>
      <c r="BE540">
        <v>4</v>
      </c>
      <c r="BF540">
        <v>370712</v>
      </c>
      <c r="BG540">
        <v>59290</v>
      </c>
      <c r="BH540" t="s">
        <v>3459</v>
      </c>
      <c r="BJ540" t="s">
        <v>3460</v>
      </c>
      <c r="BT540">
        <v>227970</v>
      </c>
    </row>
    <row r="541" spans="1:72" x14ac:dyDescent="0.3">
      <c r="A541">
        <v>257799</v>
      </c>
      <c r="B541">
        <v>186985</v>
      </c>
      <c r="F541" t="s">
        <v>0</v>
      </c>
      <c r="G541" t="s">
        <v>823</v>
      </c>
      <c r="H541" t="s">
        <v>3469</v>
      </c>
      <c r="I541" t="s">
        <v>94</v>
      </c>
      <c r="K541">
        <v>1</v>
      </c>
      <c r="L541" t="s">
        <v>2576</v>
      </c>
      <c r="M541">
        <v>100314</v>
      </c>
      <c r="N541" t="s">
        <v>5</v>
      </c>
      <c r="T541" t="s">
        <v>3470</v>
      </c>
      <c r="U541" s="2">
        <v>1</v>
      </c>
      <c r="V541" t="s">
        <v>7</v>
      </c>
      <c r="W541" t="s">
        <v>3453</v>
      </c>
      <c r="X541" t="s">
        <v>1209</v>
      </c>
      <c r="Y541" s="4">
        <v>6</v>
      </c>
      <c r="Z541" s="5">
        <v>605</v>
      </c>
      <c r="AA541" s="5" t="s">
        <v>3453</v>
      </c>
      <c r="AB541" t="s">
        <v>3471</v>
      </c>
      <c r="AC541">
        <v>1891</v>
      </c>
      <c r="AD541">
        <v>7</v>
      </c>
      <c r="AE541">
        <v>23</v>
      </c>
      <c r="AF541" t="s">
        <v>3472</v>
      </c>
      <c r="AG541" t="s">
        <v>59</v>
      </c>
      <c r="AH541">
        <v>238282</v>
      </c>
      <c r="AI541">
        <v>6675942</v>
      </c>
      <c r="AJ541" s="5">
        <v>239000</v>
      </c>
      <c r="AK541" s="5">
        <v>6675000</v>
      </c>
      <c r="AL541">
        <v>707</v>
      </c>
      <c r="AN541">
        <v>33</v>
      </c>
      <c r="AP541" s="6"/>
      <c r="AQ541">
        <v>100314</v>
      </c>
      <c r="AS541" s="11" t="s">
        <v>2579</v>
      </c>
      <c r="AT541">
        <v>1</v>
      </c>
      <c r="AU541" t="s">
        <v>2580</v>
      </c>
      <c r="AV541" t="s">
        <v>3473</v>
      </c>
      <c r="AW541" t="s">
        <v>3474</v>
      </c>
      <c r="AX541">
        <v>33</v>
      </c>
      <c r="AY541" t="s">
        <v>830</v>
      </c>
      <c r="AZ541" t="s">
        <v>18</v>
      </c>
      <c r="BB541" s="6">
        <v>41689</v>
      </c>
      <c r="BC541" s="7" t="s">
        <v>19</v>
      </c>
      <c r="BE541">
        <v>4</v>
      </c>
      <c r="BF541">
        <v>338872</v>
      </c>
      <c r="BG541">
        <v>59291</v>
      </c>
      <c r="BH541" t="s">
        <v>3475</v>
      </c>
      <c r="BJ541" t="s">
        <v>3476</v>
      </c>
      <c r="BT541">
        <v>257799</v>
      </c>
    </row>
    <row r="542" spans="1:72" x14ac:dyDescent="0.3">
      <c r="A542">
        <v>233964</v>
      </c>
      <c r="B542">
        <v>288884</v>
      </c>
      <c r="F542" t="s">
        <v>0</v>
      </c>
      <c r="G542" t="s">
        <v>1</v>
      </c>
      <c r="H542" t="s">
        <v>3477</v>
      </c>
      <c r="I542" s="1" t="str">
        <f>HYPERLINK(AP542,"Hb")</f>
        <v>Hb</v>
      </c>
      <c r="K542">
        <v>1</v>
      </c>
      <c r="L542" t="s">
        <v>2576</v>
      </c>
      <c r="M542">
        <v>100314</v>
      </c>
      <c r="N542" t="s">
        <v>5</v>
      </c>
      <c r="T542" t="s">
        <v>3478</v>
      </c>
      <c r="U542" s="2">
        <v>1</v>
      </c>
      <c r="V542" t="s">
        <v>7</v>
      </c>
      <c r="W542" t="s">
        <v>1208</v>
      </c>
      <c r="X542" t="s">
        <v>1209</v>
      </c>
      <c r="Y542" s="4">
        <v>6</v>
      </c>
      <c r="Z542" s="5">
        <v>612</v>
      </c>
      <c r="AA542" s="5" t="s">
        <v>1208</v>
      </c>
      <c r="AB542" t="s">
        <v>3479</v>
      </c>
      <c r="AC542">
        <v>1999</v>
      </c>
      <c r="AD542">
        <v>8</v>
      </c>
      <c r="AE542">
        <v>2</v>
      </c>
      <c r="AF542" t="s">
        <v>3480</v>
      </c>
      <c r="AG542" t="s">
        <v>3480</v>
      </c>
      <c r="AH542">
        <v>231584</v>
      </c>
      <c r="AI542">
        <v>6667714</v>
      </c>
      <c r="AJ542" s="5">
        <v>231000</v>
      </c>
      <c r="AK542" s="5">
        <v>6667000</v>
      </c>
      <c r="AL542">
        <v>707</v>
      </c>
      <c r="AN542">
        <v>8</v>
      </c>
      <c r="AO542" t="s">
        <v>12</v>
      </c>
      <c r="AP542" t="s">
        <v>3481</v>
      </c>
      <c r="AQ542">
        <v>100314</v>
      </c>
      <c r="AS542" s="11" t="s">
        <v>2579</v>
      </c>
      <c r="AT542">
        <v>1</v>
      </c>
      <c r="AU542" t="s">
        <v>2580</v>
      </c>
      <c r="AV542" t="s">
        <v>3482</v>
      </c>
      <c r="AW542" t="s">
        <v>3483</v>
      </c>
      <c r="AX542">
        <v>8</v>
      </c>
      <c r="AY542" t="s">
        <v>17</v>
      </c>
      <c r="AZ542" t="s">
        <v>18</v>
      </c>
      <c r="BA542">
        <v>1</v>
      </c>
      <c r="BB542" s="6">
        <v>37190</v>
      </c>
      <c r="BC542" s="7" t="s">
        <v>19</v>
      </c>
      <c r="BE542">
        <v>3</v>
      </c>
      <c r="BF542">
        <v>461667</v>
      </c>
      <c r="BG542">
        <v>59295</v>
      </c>
      <c r="BH542" t="s">
        <v>3484</v>
      </c>
      <c r="BJ542" t="s">
        <v>3485</v>
      </c>
      <c r="BT542">
        <v>233964</v>
      </c>
    </row>
    <row r="543" spans="1:72" x14ac:dyDescent="0.3">
      <c r="A543">
        <v>233876</v>
      </c>
      <c r="B543">
        <v>272135</v>
      </c>
      <c r="F543" t="s">
        <v>0</v>
      </c>
      <c r="G543" t="s">
        <v>1</v>
      </c>
      <c r="H543" t="s">
        <v>3486</v>
      </c>
      <c r="I543" s="1" t="str">
        <f>HYPERLINK(AP543,"Hb")</f>
        <v>Hb</v>
      </c>
      <c r="K543">
        <v>1</v>
      </c>
      <c r="L543" t="s">
        <v>2576</v>
      </c>
      <c r="M543">
        <v>100314</v>
      </c>
      <c r="N543" t="s">
        <v>5</v>
      </c>
      <c r="T543" t="s">
        <v>1207</v>
      </c>
      <c r="U543" s="2">
        <v>1</v>
      </c>
      <c r="V543" t="s">
        <v>7</v>
      </c>
      <c r="W543" t="s">
        <v>1208</v>
      </c>
      <c r="X543" t="s">
        <v>1209</v>
      </c>
      <c r="Y543" s="4">
        <v>6</v>
      </c>
      <c r="Z543" s="5">
        <v>612</v>
      </c>
      <c r="AA543" s="5" t="s">
        <v>1208</v>
      </c>
      <c r="AB543" t="s">
        <v>3487</v>
      </c>
      <c r="AC543">
        <v>1970</v>
      </c>
      <c r="AD543">
        <v>9</v>
      </c>
      <c r="AE543">
        <v>23</v>
      </c>
      <c r="AF543" t="s">
        <v>3488</v>
      </c>
      <c r="AG543" t="s">
        <v>3488</v>
      </c>
      <c r="AH543">
        <v>231573</v>
      </c>
      <c r="AI543">
        <v>6668514</v>
      </c>
      <c r="AJ543" s="5">
        <v>231000</v>
      </c>
      <c r="AK543" s="5">
        <v>6669000</v>
      </c>
      <c r="AL543">
        <v>707</v>
      </c>
      <c r="AN543">
        <v>8</v>
      </c>
      <c r="AO543" t="s">
        <v>12</v>
      </c>
      <c r="AP543" t="s">
        <v>3489</v>
      </c>
      <c r="AQ543">
        <v>100314</v>
      </c>
      <c r="AS543" s="11" t="s">
        <v>2579</v>
      </c>
      <c r="AT543">
        <v>1</v>
      </c>
      <c r="AU543" t="s">
        <v>2580</v>
      </c>
      <c r="AV543" t="s">
        <v>3490</v>
      </c>
      <c r="AW543" t="s">
        <v>3491</v>
      </c>
      <c r="AX543">
        <v>8</v>
      </c>
      <c r="AY543" t="s">
        <v>17</v>
      </c>
      <c r="AZ543" t="s">
        <v>18</v>
      </c>
      <c r="BA543">
        <v>1</v>
      </c>
      <c r="BB543" s="6">
        <v>35061</v>
      </c>
      <c r="BC543" s="7" t="s">
        <v>19</v>
      </c>
      <c r="BE543">
        <v>3</v>
      </c>
      <c r="BF543">
        <v>442784</v>
      </c>
      <c r="BG543">
        <v>59292</v>
      </c>
      <c r="BH543" t="s">
        <v>3492</v>
      </c>
      <c r="BJ543" t="s">
        <v>3493</v>
      </c>
      <c r="BT543">
        <v>233876</v>
      </c>
    </row>
    <row r="544" spans="1:72" x14ac:dyDescent="0.3">
      <c r="A544">
        <v>234289</v>
      </c>
      <c r="B544">
        <v>268075</v>
      </c>
      <c r="F544" t="s">
        <v>0</v>
      </c>
      <c r="G544" t="s">
        <v>1</v>
      </c>
      <c r="H544" t="s">
        <v>3494</v>
      </c>
      <c r="I544" s="1" t="str">
        <f>HYPERLINK(AP544,"Hb")</f>
        <v>Hb</v>
      </c>
      <c r="K544">
        <v>1</v>
      </c>
      <c r="L544" t="s">
        <v>2576</v>
      </c>
      <c r="M544">
        <v>100314</v>
      </c>
      <c r="N544" t="s">
        <v>5</v>
      </c>
      <c r="T544" t="s">
        <v>1207</v>
      </c>
      <c r="U544" s="2">
        <v>1</v>
      </c>
      <c r="V544" t="s">
        <v>7</v>
      </c>
      <c r="W544" t="s">
        <v>1208</v>
      </c>
      <c r="X544" t="s">
        <v>1209</v>
      </c>
      <c r="Y544" s="4">
        <v>6</v>
      </c>
      <c r="Z544" s="5">
        <v>612</v>
      </c>
      <c r="AA544" s="5" t="s">
        <v>1208</v>
      </c>
      <c r="AB544" t="s">
        <v>3495</v>
      </c>
      <c r="AC544">
        <v>1995</v>
      </c>
      <c r="AD544">
        <v>9</v>
      </c>
      <c r="AE544">
        <v>2</v>
      </c>
      <c r="AF544" t="s">
        <v>3218</v>
      </c>
      <c r="AG544" t="s">
        <v>3218</v>
      </c>
      <c r="AH544">
        <v>231693</v>
      </c>
      <c r="AI544">
        <v>6668355</v>
      </c>
      <c r="AJ544" s="5">
        <v>231000</v>
      </c>
      <c r="AK544" s="5">
        <v>6669000</v>
      </c>
      <c r="AL544">
        <v>71</v>
      </c>
      <c r="AN544">
        <v>8</v>
      </c>
      <c r="AO544" t="s">
        <v>293</v>
      </c>
      <c r="AP544" t="s">
        <v>3496</v>
      </c>
      <c r="AQ544">
        <v>100314</v>
      </c>
      <c r="AS544" s="11" t="s">
        <v>2579</v>
      </c>
      <c r="AT544">
        <v>1</v>
      </c>
      <c r="AU544" t="s">
        <v>2580</v>
      </c>
      <c r="AV544" t="s">
        <v>3497</v>
      </c>
      <c r="AW544" t="s">
        <v>3498</v>
      </c>
      <c r="AX544">
        <v>8</v>
      </c>
      <c r="AY544" t="s">
        <v>17</v>
      </c>
      <c r="AZ544" t="s">
        <v>18</v>
      </c>
      <c r="BA544">
        <v>1</v>
      </c>
      <c r="BB544" s="6">
        <v>35020</v>
      </c>
      <c r="BC544" s="7" t="s">
        <v>19</v>
      </c>
      <c r="BE544">
        <v>3</v>
      </c>
      <c r="BF544">
        <v>439204</v>
      </c>
      <c r="BG544">
        <v>59293</v>
      </c>
      <c r="BH544" t="s">
        <v>3499</v>
      </c>
      <c r="BJ544" t="s">
        <v>3500</v>
      </c>
      <c r="BT544">
        <v>234289</v>
      </c>
    </row>
    <row r="545" spans="1:72" x14ac:dyDescent="0.3">
      <c r="A545">
        <v>238450</v>
      </c>
      <c r="B545">
        <v>288886</v>
      </c>
      <c r="F545" t="s">
        <v>0</v>
      </c>
      <c r="G545" t="s">
        <v>1</v>
      </c>
      <c r="H545" t="s">
        <v>3509</v>
      </c>
      <c r="I545" s="1" t="str">
        <f>HYPERLINK(AP545,"Hb")</f>
        <v>Hb</v>
      </c>
      <c r="K545">
        <v>1</v>
      </c>
      <c r="L545" t="s">
        <v>2576</v>
      </c>
      <c r="M545">
        <v>100314</v>
      </c>
      <c r="N545" t="s">
        <v>5</v>
      </c>
      <c r="T545" t="s">
        <v>1236</v>
      </c>
      <c r="U545" s="2">
        <v>1</v>
      </c>
      <c r="V545" t="s">
        <v>7</v>
      </c>
      <c r="W545" t="s">
        <v>1208</v>
      </c>
      <c r="X545" t="s">
        <v>1209</v>
      </c>
      <c r="Y545" s="4">
        <v>6</v>
      </c>
      <c r="Z545" s="5">
        <v>612</v>
      </c>
      <c r="AA545" s="5" t="s">
        <v>1208</v>
      </c>
      <c r="AB545" t="s">
        <v>3510</v>
      </c>
      <c r="AC545">
        <v>1999</v>
      </c>
      <c r="AD545">
        <v>7</v>
      </c>
      <c r="AE545">
        <v>28</v>
      </c>
      <c r="AF545" t="s">
        <v>3480</v>
      </c>
      <c r="AG545" t="s">
        <v>3480</v>
      </c>
      <c r="AH545">
        <v>232673</v>
      </c>
      <c r="AI545">
        <v>6668619</v>
      </c>
      <c r="AJ545" s="5">
        <v>233000</v>
      </c>
      <c r="AK545" s="5">
        <v>6669000</v>
      </c>
      <c r="AL545">
        <v>707</v>
      </c>
      <c r="AN545">
        <v>8</v>
      </c>
      <c r="AO545" t="s">
        <v>12</v>
      </c>
      <c r="AP545" t="s">
        <v>3511</v>
      </c>
      <c r="AQ545">
        <v>100314</v>
      </c>
      <c r="AS545" s="11" t="s">
        <v>2579</v>
      </c>
      <c r="AT545">
        <v>1</v>
      </c>
      <c r="AU545" t="s">
        <v>2580</v>
      </c>
      <c r="AV545" t="s">
        <v>3512</v>
      </c>
      <c r="AW545" t="s">
        <v>3513</v>
      </c>
      <c r="AX545">
        <v>8</v>
      </c>
      <c r="AY545" t="s">
        <v>17</v>
      </c>
      <c r="AZ545" t="s">
        <v>18</v>
      </c>
      <c r="BA545">
        <v>1</v>
      </c>
      <c r="BB545" s="6">
        <v>37190</v>
      </c>
      <c r="BC545" s="7" t="s">
        <v>19</v>
      </c>
      <c r="BE545">
        <v>3</v>
      </c>
      <c r="BF545">
        <v>461668</v>
      </c>
      <c r="BG545">
        <v>59296</v>
      </c>
      <c r="BH545" t="s">
        <v>3514</v>
      </c>
      <c r="BJ545" t="s">
        <v>3515</v>
      </c>
      <c r="BT545">
        <v>238450</v>
      </c>
    </row>
    <row r="546" spans="1:72" x14ac:dyDescent="0.3">
      <c r="A546">
        <v>238451</v>
      </c>
      <c r="B546">
        <v>288893</v>
      </c>
      <c r="F546" t="s">
        <v>0</v>
      </c>
      <c r="G546" t="s">
        <v>1</v>
      </c>
      <c r="H546" t="s">
        <v>3516</v>
      </c>
      <c r="I546" s="1" t="str">
        <f>HYPERLINK(AP546,"Hb")</f>
        <v>Hb</v>
      </c>
      <c r="K546">
        <v>1</v>
      </c>
      <c r="L546" t="s">
        <v>2576</v>
      </c>
      <c r="M546">
        <v>100314</v>
      </c>
      <c r="N546" t="s">
        <v>5</v>
      </c>
      <c r="T546" t="s">
        <v>1236</v>
      </c>
      <c r="U546" s="2">
        <v>1</v>
      </c>
      <c r="V546" t="s">
        <v>7</v>
      </c>
      <c r="W546" t="s">
        <v>1208</v>
      </c>
      <c r="X546" t="s">
        <v>1209</v>
      </c>
      <c r="Y546" s="4">
        <v>6</v>
      </c>
      <c r="Z546" s="5">
        <v>612</v>
      </c>
      <c r="AA546" s="5" t="s">
        <v>1208</v>
      </c>
      <c r="AB546" t="s">
        <v>3517</v>
      </c>
      <c r="AC546">
        <v>1999</v>
      </c>
      <c r="AD546">
        <v>7</v>
      </c>
      <c r="AE546">
        <v>28</v>
      </c>
      <c r="AF546" t="s">
        <v>3480</v>
      </c>
      <c r="AG546" t="s">
        <v>3480</v>
      </c>
      <c r="AH546">
        <v>232673</v>
      </c>
      <c r="AI546">
        <v>6668619</v>
      </c>
      <c r="AJ546" s="5">
        <v>233000</v>
      </c>
      <c r="AK546" s="5">
        <v>6669000</v>
      </c>
      <c r="AL546">
        <v>707</v>
      </c>
      <c r="AN546">
        <v>8</v>
      </c>
      <c r="AO546" t="s">
        <v>12</v>
      </c>
      <c r="AP546" t="s">
        <v>3518</v>
      </c>
      <c r="AQ546">
        <v>100314</v>
      </c>
      <c r="AS546" s="11" t="s">
        <v>2579</v>
      </c>
      <c r="AT546">
        <v>1</v>
      </c>
      <c r="AU546" t="s">
        <v>2580</v>
      </c>
      <c r="AV546" t="s">
        <v>3512</v>
      </c>
      <c r="AW546" t="s">
        <v>3519</v>
      </c>
      <c r="AX546">
        <v>8</v>
      </c>
      <c r="AY546" t="s">
        <v>17</v>
      </c>
      <c r="AZ546" t="s">
        <v>18</v>
      </c>
      <c r="BA546">
        <v>1</v>
      </c>
      <c r="BB546" s="6">
        <v>37190</v>
      </c>
      <c r="BC546" s="7" t="s">
        <v>19</v>
      </c>
      <c r="BE546">
        <v>3</v>
      </c>
      <c r="BF546">
        <v>461674</v>
      </c>
      <c r="BG546">
        <v>59297</v>
      </c>
      <c r="BH546" t="s">
        <v>3520</v>
      </c>
      <c r="BJ546" t="s">
        <v>3521</v>
      </c>
      <c r="BT546">
        <v>238451</v>
      </c>
    </row>
    <row r="547" spans="1:72" x14ac:dyDescent="0.3">
      <c r="A547">
        <v>238076</v>
      </c>
      <c r="B547">
        <v>6641</v>
      </c>
      <c r="F547" t="s">
        <v>0</v>
      </c>
      <c r="G547" t="s">
        <v>32</v>
      </c>
      <c r="H547" t="s">
        <v>3522</v>
      </c>
      <c r="I547" t="s">
        <v>34</v>
      </c>
      <c r="K547">
        <v>1</v>
      </c>
      <c r="L547" t="s">
        <v>2576</v>
      </c>
      <c r="M547">
        <v>100314</v>
      </c>
      <c r="N547" t="s">
        <v>5</v>
      </c>
      <c r="T547" t="s">
        <v>1236</v>
      </c>
      <c r="U547" s="2">
        <v>1</v>
      </c>
      <c r="V547" t="s">
        <v>7</v>
      </c>
      <c r="W547" t="s">
        <v>1208</v>
      </c>
      <c r="X547" t="s">
        <v>1209</v>
      </c>
      <c r="Y547" s="4">
        <v>6</v>
      </c>
      <c r="Z547" s="5">
        <v>612</v>
      </c>
      <c r="AA547" s="5" t="s">
        <v>1208</v>
      </c>
      <c r="AB547" t="s">
        <v>3523</v>
      </c>
      <c r="AC547">
        <v>2012</v>
      </c>
      <c r="AD547">
        <v>8</v>
      </c>
      <c r="AE547">
        <v>24</v>
      </c>
      <c r="AF547" t="s">
        <v>3524</v>
      </c>
      <c r="AH547" s="5">
        <v>232580</v>
      </c>
      <c r="AI547" s="5">
        <v>6668978</v>
      </c>
      <c r="AJ547" s="5">
        <v>233000</v>
      </c>
      <c r="AK547" s="5">
        <v>6669000</v>
      </c>
      <c r="AL547">
        <v>5</v>
      </c>
      <c r="AM547" s="5"/>
      <c r="AN547">
        <v>1010</v>
      </c>
      <c r="AP547" s="6" t="s">
        <v>3525</v>
      </c>
      <c r="AQ547">
        <v>100314</v>
      </c>
      <c r="AS547" s="11" t="s">
        <v>2579</v>
      </c>
      <c r="AT547">
        <v>1</v>
      </c>
      <c r="AU547" t="s">
        <v>2580</v>
      </c>
      <c r="AV547" t="s">
        <v>3526</v>
      </c>
      <c r="AW547" t="s">
        <v>3527</v>
      </c>
      <c r="AX547">
        <v>1010</v>
      </c>
      <c r="AY547" t="s">
        <v>42</v>
      </c>
      <c r="AZ547" t="s">
        <v>43</v>
      </c>
      <c r="BB547" s="6">
        <v>43709.902777777803</v>
      </c>
      <c r="BC547" s="7" t="s">
        <v>19</v>
      </c>
      <c r="BE547">
        <v>6</v>
      </c>
      <c r="BF547">
        <v>3754</v>
      </c>
      <c r="BG547">
        <v>59300</v>
      </c>
      <c r="BH547" t="s">
        <v>3528</v>
      </c>
      <c r="BT547">
        <v>238076</v>
      </c>
    </row>
    <row r="548" spans="1:72" x14ac:dyDescent="0.3">
      <c r="A548">
        <v>241927</v>
      </c>
      <c r="B548">
        <v>325169</v>
      </c>
      <c r="F548" t="s">
        <v>0</v>
      </c>
      <c r="G548" t="s">
        <v>1</v>
      </c>
      <c r="H548" t="s">
        <v>3538</v>
      </c>
      <c r="I548" t="s">
        <v>94</v>
      </c>
      <c r="K548">
        <v>1</v>
      </c>
      <c r="L548" t="s">
        <v>2576</v>
      </c>
      <c r="M548">
        <v>100314</v>
      </c>
      <c r="N548" t="s">
        <v>5</v>
      </c>
      <c r="T548" t="s">
        <v>1236</v>
      </c>
      <c r="U548" s="2">
        <v>1</v>
      </c>
      <c r="V548" t="s">
        <v>7</v>
      </c>
      <c r="W548" t="s">
        <v>1208</v>
      </c>
      <c r="X548" t="s">
        <v>1209</v>
      </c>
      <c r="Y548" s="4">
        <v>6</v>
      </c>
      <c r="Z548" s="5">
        <v>612</v>
      </c>
      <c r="AA548" s="5" t="s">
        <v>1208</v>
      </c>
      <c r="AB548" t="s">
        <v>3539</v>
      </c>
      <c r="AC548">
        <v>2013</v>
      </c>
      <c r="AD548">
        <v>9</v>
      </c>
      <c r="AE548">
        <v>8</v>
      </c>
      <c r="AF548" t="s">
        <v>3480</v>
      </c>
      <c r="AG548" t="s">
        <v>3540</v>
      </c>
      <c r="AH548">
        <v>233445</v>
      </c>
      <c r="AI548">
        <v>6669255</v>
      </c>
      <c r="AJ548" s="5">
        <v>233000</v>
      </c>
      <c r="AK548" s="5">
        <v>6669000</v>
      </c>
      <c r="AL548">
        <v>1</v>
      </c>
      <c r="AN548">
        <v>8</v>
      </c>
      <c r="AO548" t="s">
        <v>293</v>
      </c>
      <c r="AQ548">
        <v>100314</v>
      </c>
      <c r="AS548" s="11" t="s">
        <v>2579</v>
      </c>
      <c r="AT548">
        <v>1</v>
      </c>
      <c r="AU548" t="s">
        <v>2580</v>
      </c>
      <c r="AV548" t="s">
        <v>3541</v>
      </c>
      <c r="AW548" t="s">
        <v>3542</v>
      </c>
      <c r="AX548">
        <v>8</v>
      </c>
      <c r="AY548" t="s">
        <v>17</v>
      </c>
      <c r="AZ548" t="s">
        <v>18</v>
      </c>
      <c r="BB548" s="6">
        <v>42444</v>
      </c>
      <c r="BC548" s="7" t="s">
        <v>19</v>
      </c>
      <c r="BE548">
        <v>3</v>
      </c>
      <c r="BF548">
        <v>496416</v>
      </c>
      <c r="BG548">
        <v>59301</v>
      </c>
      <c r="BH548" t="s">
        <v>3543</v>
      </c>
      <c r="BJ548" t="s">
        <v>3544</v>
      </c>
      <c r="BT548">
        <v>241927</v>
      </c>
    </row>
    <row r="549" spans="1:72" x14ac:dyDescent="0.3">
      <c r="A549">
        <v>256068</v>
      </c>
      <c r="B549">
        <v>277852</v>
      </c>
      <c r="F549" t="s">
        <v>0</v>
      </c>
      <c r="G549" t="s">
        <v>1</v>
      </c>
      <c r="H549" t="s">
        <v>3584</v>
      </c>
      <c r="I549" s="1" t="str">
        <f>HYPERLINK(AP549,"Hb")</f>
        <v>Hb</v>
      </c>
      <c r="K549">
        <v>1</v>
      </c>
      <c r="L549" t="s">
        <v>2576</v>
      </c>
      <c r="M549">
        <v>100314</v>
      </c>
      <c r="N549" t="s">
        <v>5</v>
      </c>
      <c r="T549" t="s">
        <v>3577</v>
      </c>
      <c r="U549" s="2">
        <v>1</v>
      </c>
      <c r="V549" t="s">
        <v>7</v>
      </c>
      <c r="W549" t="s">
        <v>1208</v>
      </c>
      <c r="X549" t="s">
        <v>1209</v>
      </c>
      <c r="Y549" s="4">
        <v>6</v>
      </c>
      <c r="Z549" s="5">
        <v>612</v>
      </c>
      <c r="AA549" s="5" t="s">
        <v>1208</v>
      </c>
      <c r="AB549" t="s">
        <v>3585</v>
      </c>
      <c r="AC549">
        <v>1997</v>
      </c>
      <c r="AD549">
        <v>9</v>
      </c>
      <c r="AE549">
        <v>11</v>
      </c>
      <c r="AF549" t="s">
        <v>3586</v>
      </c>
      <c r="AG549" t="s">
        <v>3586</v>
      </c>
      <c r="AH549">
        <v>237756</v>
      </c>
      <c r="AI549">
        <v>6667604</v>
      </c>
      <c r="AJ549" s="5">
        <v>237000</v>
      </c>
      <c r="AK549" s="5">
        <v>6667000</v>
      </c>
      <c r="AL549">
        <v>71</v>
      </c>
      <c r="AN549">
        <v>8</v>
      </c>
      <c r="AO549" t="s">
        <v>293</v>
      </c>
      <c r="AP549" t="s">
        <v>3587</v>
      </c>
      <c r="AQ549">
        <v>100314</v>
      </c>
      <c r="AS549" s="11" t="s">
        <v>2579</v>
      </c>
      <c r="AT549">
        <v>1</v>
      </c>
      <c r="AU549" t="s">
        <v>2580</v>
      </c>
      <c r="AV549" t="s">
        <v>3588</v>
      </c>
      <c r="AW549" t="s">
        <v>3589</v>
      </c>
      <c r="AX549">
        <v>8</v>
      </c>
      <c r="AY549" t="s">
        <v>17</v>
      </c>
      <c r="AZ549" t="s">
        <v>18</v>
      </c>
      <c r="BA549">
        <v>1</v>
      </c>
      <c r="BB549" s="6">
        <v>36011</v>
      </c>
      <c r="BC549" s="7" t="s">
        <v>19</v>
      </c>
      <c r="BE549">
        <v>3</v>
      </c>
      <c r="BF549">
        <v>450190</v>
      </c>
      <c r="BG549">
        <v>59294</v>
      </c>
      <c r="BH549" t="s">
        <v>3590</v>
      </c>
      <c r="BJ549" t="s">
        <v>3591</v>
      </c>
      <c r="BT549">
        <v>256068</v>
      </c>
    </row>
    <row r="550" spans="1:72" x14ac:dyDescent="0.3">
      <c r="A550">
        <v>255308</v>
      </c>
      <c r="B550">
        <v>9989</v>
      </c>
      <c r="F550" t="s">
        <v>0</v>
      </c>
      <c r="G550" t="s">
        <v>32</v>
      </c>
      <c r="H550" t="s">
        <v>3599</v>
      </c>
      <c r="I550" t="s">
        <v>34</v>
      </c>
      <c r="K550">
        <v>1</v>
      </c>
      <c r="L550" t="s">
        <v>2576</v>
      </c>
      <c r="M550">
        <v>100314</v>
      </c>
      <c r="N550" t="s">
        <v>5</v>
      </c>
      <c r="T550" t="s">
        <v>1244</v>
      </c>
      <c r="U550" s="2">
        <v>1</v>
      </c>
      <c r="V550" t="s">
        <v>7</v>
      </c>
      <c r="W550" t="s">
        <v>1208</v>
      </c>
      <c r="X550" t="s">
        <v>1209</v>
      </c>
      <c r="Y550" s="4">
        <v>6</v>
      </c>
      <c r="Z550" s="5">
        <v>612</v>
      </c>
      <c r="AA550" s="5" t="s">
        <v>1208</v>
      </c>
      <c r="AB550" t="s">
        <v>3600</v>
      </c>
      <c r="AC550">
        <v>2011</v>
      </c>
      <c r="AD550">
        <v>6</v>
      </c>
      <c r="AE550">
        <v>29</v>
      </c>
      <c r="AF550" t="s">
        <v>2718</v>
      </c>
      <c r="AH550" s="5">
        <v>237465</v>
      </c>
      <c r="AI550" s="5">
        <v>6669759</v>
      </c>
      <c r="AJ550" s="5">
        <v>237000</v>
      </c>
      <c r="AK550" s="5">
        <v>6669000</v>
      </c>
      <c r="AL550">
        <v>5</v>
      </c>
      <c r="AM550" s="5"/>
      <c r="AN550">
        <v>1010</v>
      </c>
      <c r="AP550" s="6" t="s">
        <v>3601</v>
      </c>
      <c r="AQ550">
        <v>100314</v>
      </c>
      <c r="AS550" s="11" t="s">
        <v>2579</v>
      </c>
      <c r="AT550">
        <v>1</v>
      </c>
      <c r="AU550" t="s">
        <v>2580</v>
      </c>
      <c r="AV550" t="s">
        <v>3602</v>
      </c>
      <c r="AW550" t="s">
        <v>3603</v>
      </c>
      <c r="AX550">
        <v>1010</v>
      </c>
      <c r="AY550" t="s">
        <v>42</v>
      </c>
      <c r="AZ550" t="s">
        <v>43</v>
      </c>
      <c r="BB550" s="6">
        <v>43709.902777777803</v>
      </c>
      <c r="BC550" s="7" t="s">
        <v>19</v>
      </c>
      <c r="BE550">
        <v>6</v>
      </c>
      <c r="BF550">
        <v>6891</v>
      </c>
      <c r="BG550">
        <v>59299</v>
      </c>
      <c r="BH550" t="s">
        <v>3604</v>
      </c>
      <c r="BT550">
        <v>255308</v>
      </c>
    </row>
    <row r="551" spans="1:72" x14ac:dyDescent="0.3">
      <c r="A551">
        <v>256245</v>
      </c>
      <c r="B551">
        <v>288944</v>
      </c>
      <c r="F551" t="s">
        <v>0</v>
      </c>
      <c r="G551" t="s">
        <v>1</v>
      </c>
      <c r="H551" t="s">
        <v>3617</v>
      </c>
      <c r="I551" s="1" t="str">
        <f>HYPERLINK(AP551,"Hb")</f>
        <v>Hb</v>
      </c>
      <c r="K551">
        <v>1</v>
      </c>
      <c r="L551" t="s">
        <v>2576</v>
      </c>
      <c r="M551">
        <v>100314</v>
      </c>
      <c r="N551" t="s">
        <v>5</v>
      </c>
      <c r="T551" t="s">
        <v>3618</v>
      </c>
      <c r="U551" s="2">
        <v>1</v>
      </c>
      <c r="V551" t="s">
        <v>7</v>
      </c>
      <c r="W551" t="s">
        <v>1208</v>
      </c>
      <c r="X551" t="s">
        <v>1209</v>
      </c>
      <c r="Y551" s="4">
        <v>6</v>
      </c>
      <c r="Z551" s="5">
        <v>612</v>
      </c>
      <c r="AA551" s="5" t="s">
        <v>1208</v>
      </c>
      <c r="AB551" t="s">
        <v>3619</v>
      </c>
      <c r="AC551">
        <v>1999</v>
      </c>
      <c r="AD551">
        <v>8</v>
      </c>
      <c r="AE551">
        <v>18</v>
      </c>
      <c r="AF551" t="s">
        <v>3480</v>
      </c>
      <c r="AG551" t="s">
        <v>3480</v>
      </c>
      <c r="AH551">
        <v>237838</v>
      </c>
      <c r="AI551">
        <v>6670157</v>
      </c>
      <c r="AJ551" s="5">
        <v>237000</v>
      </c>
      <c r="AK551" s="5">
        <v>6671000</v>
      </c>
      <c r="AL551">
        <v>707</v>
      </c>
      <c r="AN551">
        <v>8</v>
      </c>
      <c r="AO551" t="s">
        <v>12</v>
      </c>
      <c r="AP551" t="s">
        <v>3620</v>
      </c>
      <c r="AQ551">
        <v>100314</v>
      </c>
      <c r="AS551" s="11" t="s">
        <v>2579</v>
      </c>
      <c r="AT551">
        <v>1</v>
      </c>
      <c r="AU551" t="s">
        <v>2580</v>
      </c>
      <c r="AV551" t="s">
        <v>3621</v>
      </c>
      <c r="AW551" t="s">
        <v>3622</v>
      </c>
      <c r="AX551">
        <v>8</v>
      </c>
      <c r="AY551" t="s">
        <v>17</v>
      </c>
      <c r="AZ551" t="s">
        <v>18</v>
      </c>
      <c r="BA551">
        <v>1</v>
      </c>
      <c r="BB551" s="6">
        <v>37199</v>
      </c>
      <c r="BC551" s="7" t="s">
        <v>19</v>
      </c>
      <c r="BE551">
        <v>3</v>
      </c>
      <c r="BF551">
        <v>461711</v>
      </c>
      <c r="BG551">
        <v>59298</v>
      </c>
      <c r="BH551" t="s">
        <v>3623</v>
      </c>
      <c r="BJ551" t="s">
        <v>3624</v>
      </c>
      <c r="BT551">
        <v>256245</v>
      </c>
    </row>
    <row r="552" spans="1:72" x14ac:dyDescent="0.3">
      <c r="A552">
        <v>212126</v>
      </c>
      <c r="B552">
        <v>6489</v>
      </c>
      <c r="F552" t="s">
        <v>0</v>
      </c>
      <c r="G552" t="s">
        <v>32</v>
      </c>
      <c r="H552" t="s">
        <v>3632</v>
      </c>
      <c r="I552" s="1" t="str">
        <f>HYPERLINK(AP552,"Foto")</f>
        <v>Foto</v>
      </c>
      <c r="K552">
        <v>1</v>
      </c>
      <c r="L552" t="s">
        <v>2576</v>
      </c>
      <c r="M552">
        <v>100314</v>
      </c>
      <c r="N552" t="s">
        <v>5</v>
      </c>
      <c r="T552" t="s">
        <v>1301</v>
      </c>
      <c r="U552" s="2">
        <v>1</v>
      </c>
      <c r="V552" t="s">
        <v>7</v>
      </c>
      <c r="W552" t="s">
        <v>1285</v>
      </c>
      <c r="X552" t="s">
        <v>1209</v>
      </c>
      <c r="Y552" s="4">
        <v>6</v>
      </c>
      <c r="Z552" s="5">
        <v>624</v>
      </c>
      <c r="AA552" t="s">
        <v>1285</v>
      </c>
      <c r="AB552" t="s">
        <v>3633</v>
      </c>
      <c r="AC552">
        <v>2011</v>
      </c>
      <c r="AD552">
        <v>7</v>
      </c>
      <c r="AE552">
        <v>13</v>
      </c>
      <c r="AF552" t="s">
        <v>3634</v>
      </c>
      <c r="AH552" s="5">
        <v>214997</v>
      </c>
      <c r="AI552" s="5">
        <v>6637728</v>
      </c>
      <c r="AJ552" s="5">
        <v>215000</v>
      </c>
      <c r="AK552" s="5">
        <v>6637000</v>
      </c>
      <c r="AL552">
        <v>100</v>
      </c>
      <c r="AM552" s="5"/>
      <c r="AN552">
        <v>1010</v>
      </c>
      <c r="AP552" s="6" t="s">
        <v>3635</v>
      </c>
      <c r="AQ552">
        <v>100314</v>
      </c>
      <c r="AS552" s="11" t="s">
        <v>2579</v>
      </c>
      <c r="AT552">
        <v>1</v>
      </c>
      <c r="AU552" t="s">
        <v>2580</v>
      </c>
      <c r="AV552" t="s">
        <v>3636</v>
      </c>
      <c r="AW552" t="s">
        <v>3637</v>
      </c>
      <c r="AX552">
        <v>1010</v>
      </c>
      <c r="AY552" t="s">
        <v>42</v>
      </c>
      <c r="AZ552" t="s">
        <v>43</v>
      </c>
      <c r="BA552">
        <v>1</v>
      </c>
      <c r="BB552" s="6">
        <v>43709.902777777803</v>
      </c>
      <c r="BC552" s="7" t="s">
        <v>19</v>
      </c>
      <c r="BE552">
        <v>6</v>
      </c>
      <c r="BF552">
        <v>3657</v>
      </c>
      <c r="BG552">
        <v>59303</v>
      </c>
      <c r="BH552" t="s">
        <v>3638</v>
      </c>
      <c r="BT552">
        <v>212126</v>
      </c>
    </row>
    <row r="553" spans="1:72" x14ac:dyDescent="0.3">
      <c r="A553">
        <v>212099</v>
      </c>
      <c r="B553">
        <v>323182</v>
      </c>
      <c r="F553" t="s">
        <v>0</v>
      </c>
      <c r="G553" t="s">
        <v>1</v>
      </c>
      <c r="H553" t="s">
        <v>3639</v>
      </c>
      <c r="I553" s="1" t="str">
        <f>HYPERLINK(AP553,"Hb")</f>
        <v>Hb</v>
      </c>
      <c r="K553">
        <v>1</v>
      </c>
      <c r="L553" t="s">
        <v>2576</v>
      </c>
      <c r="M553">
        <v>100314</v>
      </c>
      <c r="N553" t="s">
        <v>5</v>
      </c>
      <c r="T553" t="s">
        <v>1301</v>
      </c>
      <c r="U553" s="2">
        <v>1</v>
      </c>
      <c r="V553" t="s">
        <v>7</v>
      </c>
      <c r="W553" t="s">
        <v>1285</v>
      </c>
      <c r="X553" t="s">
        <v>1209</v>
      </c>
      <c r="Y553" s="4">
        <v>6</v>
      </c>
      <c r="Z553" s="5">
        <v>624</v>
      </c>
      <c r="AA553" t="s">
        <v>1285</v>
      </c>
      <c r="AB553" t="s">
        <v>3640</v>
      </c>
      <c r="AC553">
        <v>2012</v>
      </c>
      <c r="AD553">
        <v>7</v>
      </c>
      <c r="AE553">
        <v>6</v>
      </c>
      <c r="AF553" t="s">
        <v>113</v>
      </c>
      <c r="AG553" t="s">
        <v>3641</v>
      </c>
      <c r="AH553">
        <v>214976</v>
      </c>
      <c r="AI553">
        <v>6637973</v>
      </c>
      <c r="AJ553" s="5">
        <v>215000</v>
      </c>
      <c r="AK553" s="5">
        <v>6637000</v>
      </c>
      <c r="AL553">
        <v>7</v>
      </c>
      <c r="AN553">
        <v>8</v>
      </c>
      <c r="AO553" t="s">
        <v>293</v>
      </c>
      <c r="AP553" t="s">
        <v>3642</v>
      </c>
      <c r="AQ553">
        <v>100314</v>
      </c>
      <c r="AS553" s="11" t="s">
        <v>2579</v>
      </c>
      <c r="AT553">
        <v>1</v>
      </c>
      <c r="AU553" t="s">
        <v>2580</v>
      </c>
      <c r="AV553" t="s">
        <v>3643</v>
      </c>
      <c r="AW553" t="s">
        <v>3644</v>
      </c>
      <c r="AX553">
        <v>8</v>
      </c>
      <c r="AY553" t="s">
        <v>17</v>
      </c>
      <c r="AZ553" t="s">
        <v>18</v>
      </c>
      <c r="BA553">
        <v>1</v>
      </c>
      <c r="BB553" s="6">
        <v>42373</v>
      </c>
      <c r="BC553" s="7" t="s">
        <v>19</v>
      </c>
      <c r="BE553">
        <v>3</v>
      </c>
      <c r="BF553">
        <v>494757</v>
      </c>
      <c r="BG553">
        <v>59305</v>
      </c>
      <c r="BH553" t="s">
        <v>3645</v>
      </c>
      <c r="BJ553" t="s">
        <v>3646</v>
      </c>
      <c r="BT553">
        <v>212099</v>
      </c>
    </row>
    <row r="554" spans="1:72" x14ac:dyDescent="0.3">
      <c r="A554">
        <v>212127</v>
      </c>
      <c r="B554">
        <v>9598</v>
      </c>
      <c r="F554" t="s">
        <v>0</v>
      </c>
      <c r="G554" t="s">
        <v>32</v>
      </c>
      <c r="H554" t="s">
        <v>3647</v>
      </c>
      <c r="I554" s="1" t="str">
        <f>HYPERLINK(AP554,"Foto")</f>
        <v>Foto</v>
      </c>
      <c r="K554">
        <v>1</v>
      </c>
      <c r="L554" t="s">
        <v>2576</v>
      </c>
      <c r="M554">
        <v>100314</v>
      </c>
      <c r="N554" t="s">
        <v>5</v>
      </c>
      <c r="T554" t="s">
        <v>1301</v>
      </c>
      <c r="U554" s="2">
        <v>1</v>
      </c>
      <c r="V554" t="s">
        <v>7</v>
      </c>
      <c r="W554" t="s">
        <v>1285</v>
      </c>
      <c r="X554" t="s">
        <v>1209</v>
      </c>
      <c r="Y554" s="4">
        <v>6</v>
      </c>
      <c r="Z554" s="5">
        <v>624</v>
      </c>
      <c r="AA554" t="s">
        <v>1285</v>
      </c>
      <c r="AB554" t="s">
        <v>3633</v>
      </c>
      <c r="AC554">
        <v>2014</v>
      </c>
      <c r="AD554">
        <v>8</v>
      </c>
      <c r="AE554">
        <v>1</v>
      </c>
      <c r="AF554" t="s">
        <v>3634</v>
      </c>
      <c r="AH554" s="5">
        <v>214997</v>
      </c>
      <c r="AI554" s="5">
        <v>6637728</v>
      </c>
      <c r="AJ554" s="5">
        <v>215000</v>
      </c>
      <c r="AK554" s="5">
        <v>6637000</v>
      </c>
      <c r="AL554">
        <v>100</v>
      </c>
      <c r="AM554" s="5"/>
      <c r="AN554">
        <v>1010</v>
      </c>
      <c r="AP554" s="6" t="s">
        <v>3648</v>
      </c>
      <c r="AQ554">
        <v>100314</v>
      </c>
      <c r="AS554" s="11" t="s">
        <v>2579</v>
      </c>
      <c r="AT554">
        <v>1</v>
      </c>
      <c r="AU554" t="s">
        <v>2580</v>
      </c>
      <c r="AV554" t="s">
        <v>3636</v>
      </c>
      <c r="AW554" t="s">
        <v>3649</v>
      </c>
      <c r="AX554">
        <v>1010</v>
      </c>
      <c r="AY554" t="s">
        <v>42</v>
      </c>
      <c r="AZ554" t="s">
        <v>43</v>
      </c>
      <c r="BA554">
        <v>1</v>
      </c>
      <c r="BB554" s="6">
        <v>43709.902777777803</v>
      </c>
      <c r="BC554" s="7" t="s">
        <v>19</v>
      </c>
      <c r="BE554">
        <v>6</v>
      </c>
      <c r="BF554">
        <v>6503</v>
      </c>
      <c r="BG554">
        <v>59306</v>
      </c>
      <c r="BH554" t="s">
        <v>3650</v>
      </c>
      <c r="BT554">
        <v>212127</v>
      </c>
    </row>
    <row r="555" spans="1:72" x14ac:dyDescent="0.3">
      <c r="A555">
        <v>212017</v>
      </c>
      <c r="B555">
        <v>6494</v>
      </c>
      <c r="F555" t="s">
        <v>0</v>
      </c>
      <c r="G555" t="s">
        <v>32</v>
      </c>
      <c r="H555" t="s">
        <v>3651</v>
      </c>
      <c r="I555" t="s">
        <v>34</v>
      </c>
      <c r="K555">
        <v>1</v>
      </c>
      <c r="L555" t="s">
        <v>2576</v>
      </c>
      <c r="M555">
        <v>100314</v>
      </c>
      <c r="N555" t="s">
        <v>5</v>
      </c>
      <c r="T555" t="s">
        <v>1309</v>
      </c>
      <c r="U555" s="2">
        <v>1</v>
      </c>
      <c r="V555" t="s">
        <v>7</v>
      </c>
      <c r="W555" t="s">
        <v>1285</v>
      </c>
      <c r="X555" t="s">
        <v>1209</v>
      </c>
      <c r="Y555" s="4">
        <v>6</v>
      </c>
      <c r="Z555" s="5">
        <v>624</v>
      </c>
      <c r="AA555" t="s">
        <v>1285</v>
      </c>
      <c r="AB555" t="s">
        <v>3652</v>
      </c>
      <c r="AC555">
        <v>1999</v>
      </c>
      <c r="AD555">
        <v>8</v>
      </c>
      <c r="AE555">
        <v>14</v>
      </c>
      <c r="AF555" t="s">
        <v>3653</v>
      </c>
      <c r="AH555" s="5">
        <v>214953</v>
      </c>
      <c r="AI555" s="5">
        <v>6638300</v>
      </c>
      <c r="AJ555" s="5">
        <v>215000</v>
      </c>
      <c r="AK555" s="5">
        <v>6639000</v>
      </c>
      <c r="AL555">
        <v>100</v>
      </c>
      <c r="AM555" s="5"/>
      <c r="AN555">
        <v>1010</v>
      </c>
      <c r="AO555" t="s">
        <v>3654</v>
      </c>
      <c r="AP555" s="6" t="s">
        <v>3655</v>
      </c>
      <c r="AQ555">
        <v>100314</v>
      </c>
      <c r="AS555" s="11" t="s">
        <v>2579</v>
      </c>
      <c r="AT555">
        <v>1</v>
      </c>
      <c r="AU555" t="s">
        <v>2580</v>
      </c>
      <c r="AV555" t="s">
        <v>3656</v>
      </c>
      <c r="AW555" t="s">
        <v>3657</v>
      </c>
      <c r="AX555">
        <v>1010</v>
      </c>
      <c r="AY555" t="s">
        <v>42</v>
      </c>
      <c r="AZ555" t="s">
        <v>43</v>
      </c>
      <c r="BB555" s="6">
        <v>41445.704861111102</v>
      </c>
      <c r="BC555" s="7" t="s">
        <v>19</v>
      </c>
      <c r="BE555">
        <v>6</v>
      </c>
      <c r="BF555">
        <v>3662</v>
      </c>
      <c r="BG555">
        <v>59302</v>
      </c>
      <c r="BH555" t="s">
        <v>3658</v>
      </c>
      <c r="BT555">
        <v>212017</v>
      </c>
    </row>
    <row r="556" spans="1:72" x14ac:dyDescent="0.3">
      <c r="A556">
        <v>211932</v>
      </c>
      <c r="B556">
        <v>6509</v>
      </c>
      <c r="F556" t="s">
        <v>0</v>
      </c>
      <c r="G556" t="s">
        <v>32</v>
      </c>
      <c r="H556" t="s">
        <v>3667</v>
      </c>
      <c r="I556" s="1" t="str">
        <f>HYPERLINK(AP556,"Foto")</f>
        <v>Foto</v>
      </c>
      <c r="K556">
        <v>1</v>
      </c>
      <c r="L556" t="s">
        <v>2576</v>
      </c>
      <c r="M556">
        <v>100314</v>
      </c>
      <c r="N556" t="s">
        <v>5</v>
      </c>
      <c r="T556" t="s">
        <v>1309</v>
      </c>
      <c r="U556" s="2">
        <v>1</v>
      </c>
      <c r="V556" t="s">
        <v>7</v>
      </c>
      <c r="W556" t="s">
        <v>1285</v>
      </c>
      <c r="X556" t="s">
        <v>1209</v>
      </c>
      <c r="Y556" s="4">
        <v>6</v>
      </c>
      <c r="Z556" s="5">
        <v>624</v>
      </c>
      <c r="AA556" t="s">
        <v>1285</v>
      </c>
      <c r="AB556" t="s">
        <v>3668</v>
      </c>
      <c r="AC556">
        <v>2012</v>
      </c>
      <c r="AD556">
        <v>5</v>
      </c>
      <c r="AE556">
        <v>18</v>
      </c>
      <c r="AF556" t="s">
        <v>2718</v>
      </c>
      <c r="AH556" s="5">
        <v>214883</v>
      </c>
      <c r="AI556" s="5">
        <v>6638044</v>
      </c>
      <c r="AJ556" s="5">
        <v>215000</v>
      </c>
      <c r="AK556" s="5">
        <v>6639000</v>
      </c>
      <c r="AL556">
        <v>5</v>
      </c>
      <c r="AM556" s="5"/>
      <c r="AN556">
        <v>1010</v>
      </c>
      <c r="AP556" s="6" t="s">
        <v>3669</v>
      </c>
      <c r="AQ556">
        <v>100314</v>
      </c>
      <c r="AS556" s="11" t="s">
        <v>2579</v>
      </c>
      <c r="AT556">
        <v>1</v>
      </c>
      <c r="AU556" t="s">
        <v>2580</v>
      </c>
      <c r="AV556" t="s">
        <v>3670</v>
      </c>
      <c r="AW556" t="s">
        <v>3671</v>
      </c>
      <c r="AX556">
        <v>1010</v>
      </c>
      <c r="AY556" t="s">
        <v>42</v>
      </c>
      <c r="AZ556" t="s">
        <v>43</v>
      </c>
      <c r="BA556">
        <v>1</v>
      </c>
      <c r="BB556" s="6">
        <v>43709.902777777803</v>
      </c>
      <c r="BC556" s="7" t="s">
        <v>19</v>
      </c>
      <c r="BE556">
        <v>6</v>
      </c>
      <c r="BF556">
        <v>3676</v>
      </c>
      <c r="BG556">
        <v>59304</v>
      </c>
      <c r="BH556" t="s">
        <v>3672</v>
      </c>
      <c r="BT556">
        <v>211932</v>
      </c>
    </row>
    <row r="557" spans="1:72" x14ac:dyDescent="0.3">
      <c r="A557">
        <v>218730</v>
      </c>
      <c r="B557">
        <v>278971</v>
      </c>
      <c r="F557" t="s">
        <v>0</v>
      </c>
      <c r="G557" t="s">
        <v>1</v>
      </c>
      <c r="H557" t="s">
        <v>3722</v>
      </c>
      <c r="I557" s="1" t="str">
        <f>HYPERLINK(AP557,"Hb")</f>
        <v>Hb</v>
      </c>
      <c r="K557">
        <v>1</v>
      </c>
      <c r="L557" t="s">
        <v>2576</v>
      </c>
      <c r="M557">
        <v>100314</v>
      </c>
      <c r="N557" t="s">
        <v>5</v>
      </c>
      <c r="T557" t="s">
        <v>3723</v>
      </c>
      <c r="U557" s="2">
        <v>1</v>
      </c>
      <c r="V557" t="s">
        <v>7</v>
      </c>
      <c r="W557" t="s">
        <v>3438</v>
      </c>
      <c r="X557" t="s">
        <v>1209</v>
      </c>
      <c r="Y557" s="4">
        <v>6</v>
      </c>
      <c r="Z557" s="5">
        <v>625</v>
      </c>
      <c r="AA557" t="s">
        <v>3693</v>
      </c>
      <c r="AB557" t="s">
        <v>3724</v>
      </c>
      <c r="AC557">
        <v>1997</v>
      </c>
      <c r="AD557">
        <v>7</v>
      </c>
      <c r="AE557">
        <v>28</v>
      </c>
      <c r="AF557" t="s">
        <v>37</v>
      </c>
      <c r="AG557" t="s">
        <v>37</v>
      </c>
      <c r="AH557">
        <v>221564</v>
      </c>
      <c r="AI557">
        <v>6632096</v>
      </c>
      <c r="AJ557" s="5">
        <v>221000</v>
      </c>
      <c r="AK557" s="5">
        <v>6633000</v>
      </c>
      <c r="AL557">
        <v>71</v>
      </c>
      <c r="AN557">
        <v>8</v>
      </c>
      <c r="AO557" t="s">
        <v>293</v>
      </c>
      <c r="AP557" t="s">
        <v>3725</v>
      </c>
      <c r="AQ557">
        <v>100314</v>
      </c>
      <c r="AS557" s="11" t="s">
        <v>2579</v>
      </c>
      <c r="AT557">
        <v>1</v>
      </c>
      <c r="AU557" t="s">
        <v>2580</v>
      </c>
      <c r="AV557" t="s">
        <v>3726</v>
      </c>
      <c r="AW557" t="s">
        <v>3727</v>
      </c>
      <c r="AX557">
        <v>8</v>
      </c>
      <c r="AY557" t="s">
        <v>17</v>
      </c>
      <c r="AZ557" t="s">
        <v>18</v>
      </c>
      <c r="BA557">
        <v>1</v>
      </c>
      <c r="BB557" s="6">
        <v>36040</v>
      </c>
      <c r="BC557" s="7" t="s">
        <v>19</v>
      </c>
      <c r="BE557">
        <v>3</v>
      </c>
      <c r="BF557">
        <v>451959</v>
      </c>
      <c r="BG557">
        <v>59307</v>
      </c>
      <c r="BH557" t="s">
        <v>3728</v>
      </c>
      <c r="BJ557" t="s">
        <v>3729</v>
      </c>
      <c r="BT557">
        <v>218730</v>
      </c>
    </row>
    <row r="558" spans="1:72" x14ac:dyDescent="0.3">
      <c r="A558">
        <v>218717</v>
      </c>
      <c r="B558">
        <v>10381</v>
      </c>
      <c r="F558" t="s">
        <v>0</v>
      </c>
      <c r="G558" t="s">
        <v>32</v>
      </c>
      <c r="H558" t="s">
        <v>3730</v>
      </c>
      <c r="I558" t="s">
        <v>34</v>
      </c>
      <c r="K558">
        <v>1</v>
      </c>
      <c r="L558" t="s">
        <v>2576</v>
      </c>
      <c r="M558">
        <v>100314</v>
      </c>
      <c r="N558" t="s">
        <v>5</v>
      </c>
      <c r="T558" t="s">
        <v>3723</v>
      </c>
      <c r="U558" s="2">
        <v>1</v>
      </c>
      <c r="V558" t="s">
        <v>7</v>
      </c>
      <c r="W558" t="s">
        <v>3438</v>
      </c>
      <c r="X558" t="s">
        <v>1209</v>
      </c>
      <c r="Y558" s="4">
        <v>6</v>
      </c>
      <c r="Z558" s="5">
        <v>625</v>
      </c>
      <c r="AA558" t="s">
        <v>3693</v>
      </c>
      <c r="AB558" t="s">
        <v>3731</v>
      </c>
      <c r="AC558">
        <v>2014</v>
      </c>
      <c r="AD558">
        <v>7</v>
      </c>
      <c r="AE558">
        <v>11</v>
      </c>
      <c r="AF558" t="s">
        <v>2697</v>
      </c>
      <c r="AH558" s="5">
        <v>221552</v>
      </c>
      <c r="AI558" s="5">
        <v>6632012</v>
      </c>
      <c r="AJ558" s="5">
        <v>221000</v>
      </c>
      <c r="AK558" s="5">
        <v>6633000</v>
      </c>
      <c r="AL558">
        <v>5</v>
      </c>
      <c r="AM558" s="5"/>
      <c r="AN558">
        <v>1010</v>
      </c>
      <c r="AP558" s="6" t="s">
        <v>3732</v>
      </c>
      <c r="AQ558">
        <v>100314</v>
      </c>
      <c r="AS558" s="11" t="s">
        <v>2579</v>
      </c>
      <c r="AT558">
        <v>1</v>
      </c>
      <c r="AU558" t="s">
        <v>2580</v>
      </c>
      <c r="AV558" t="s">
        <v>3733</v>
      </c>
      <c r="AW558" t="s">
        <v>3734</v>
      </c>
      <c r="AX558">
        <v>1010</v>
      </c>
      <c r="AY558" t="s">
        <v>42</v>
      </c>
      <c r="AZ558" t="s">
        <v>43</v>
      </c>
      <c r="BB558" s="6">
        <v>43709.902777777803</v>
      </c>
      <c r="BC558" s="7" t="s">
        <v>19</v>
      </c>
      <c r="BE558">
        <v>6</v>
      </c>
      <c r="BF558">
        <v>7286</v>
      </c>
      <c r="BG558">
        <v>59308</v>
      </c>
      <c r="BH558" t="s">
        <v>3735</v>
      </c>
      <c r="BT558">
        <v>218717</v>
      </c>
    </row>
    <row r="559" spans="1:72" x14ac:dyDescent="0.3">
      <c r="A559">
        <v>248941</v>
      </c>
      <c r="B559">
        <v>331170</v>
      </c>
      <c r="F559" t="s">
        <v>0</v>
      </c>
      <c r="G559" t="s">
        <v>1</v>
      </c>
      <c r="H559" t="s">
        <v>3748</v>
      </c>
      <c r="I559" s="1" t="str">
        <f>HYPERLINK(AP559,"Hb")</f>
        <v>Hb</v>
      </c>
      <c r="K559">
        <v>1</v>
      </c>
      <c r="L559" t="s">
        <v>2576</v>
      </c>
      <c r="M559">
        <v>100314</v>
      </c>
      <c r="N559" t="s">
        <v>5</v>
      </c>
      <c r="T559" t="s">
        <v>3749</v>
      </c>
      <c r="U559" s="2">
        <v>1</v>
      </c>
      <c r="V559" t="s">
        <v>7</v>
      </c>
      <c r="W559" t="s">
        <v>1326</v>
      </c>
      <c r="X559" t="s">
        <v>1209</v>
      </c>
      <c r="Y559" s="4">
        <v>6</v>
      </c>
      <c r="Z559" s="5">
        <v>626</v>
      </c>
      <c r="AA559" s="5" t="s">
        <v>1326</v>
      </c>
      <c r="AB559" t="s">
        <v>3750</v>
      </c>
      <c r="AC559">
        <v>1993</v>
      </c>
      <c r="AD559">
        <v>9</v>
      </c>
      <c r="AE559">
        <v>21</v>
      </c>
      <c r="AF559" t="s">
        <v>520</v>
      </c>
      <c r="AG559" t="s">
        <v>520</v>
      </c>
      <c r="AH559">
        <v>235288</v>
      </c>
      <c r="AI559">
        <v>6632003</v>
      </c>
      <c r="AJ559" s="5">
        <v>235000</v>
      </c>
      <c r="AK559" s="5">
        <v>6633000</v>
      </c>
      <c r="AL559">
        <v>707</v>
      </c>
      <c r="AN559">
        <v>8</v>
      </c>
      <c r="AO559" t="s">
        <v>293</v>
      </c>
      <c r="AP559" t="s">
        <v>3751</v>
      </c>
      <c r="AQ559">
        <v>100314</v>
      </c>
      <c r="AS559" s="11" t="s">
        <v>2579</v>
      </c>
      <c r="AT559">
        <v>1</v>
      </c>
      <c r="AU559" t="s">
        <v>2580</v>
      </c>
      <c r="AV559" t="s">
        <v>3752</v>
      </c>
      <c r="AW559" t="s">
        <v>3753</v>
      </c>
      <c r="AX559">
        <v>8</v>
      </c>
      <c r="AY559" t="s">
        <v>17</v>
      </c>
      <c r="AZ559" t="s">
        <v>18</v>
      </c>
      <c r="BA559">
        <v>1</v>
      </c>
      <c r="BB559" s="6">
        <v>34244</v>
      </c>
      <c r="BC559" s="7" t="s">
        <v>19</v>
      </c>
      <c r="BE559">
        <v>3</v>
      </c>
      <c r="BF559">
        <v>501042</v>
      </c>
      <c r="BG559">
        <v>59309</v>
      </c>
      <c r="BH559" t="s">
        <v>3754</v>
      </c>
      <c r="BJ559" t="s">
        <v>3755</v>
      </c>
      <c r="BT559">
        <v>248941</v>
      </c>
    </row>
    <row r="560" spans="1:72" x14ac:dyDescent="0.3">
      <c r="A560">
        <v>249499</v>
      </c>
      <c r="B560">
        <v>299624</v>
      </c>
      <c r="F560" t="s">
        <v>0</v>
      </c>
      <c r="G560" t="s">
        <v>1</v>
      </c>
      <c r="H560" t="s">
        <v>3756</v>
      </c>
      <c r="I560" s="1" t="str">
        <f>HYPERLINK(AP560,"Hb")</f>
        <v>Hb</v>
      </c>
      <c r="K560">
        <v>1</v>
      </c>
      <c r="L560" t="s">
        <v>2576</v>
      </c>
      <c r="M560">
        <v>100314</v>
      </c>
      <c r="N560" t="s">
        <v>5</v>
      </c>
      <c r="T560" t="s">
        <v>3749</v>
      </c>
      <c r="U560" s="2">
        <v>1</v>
      </c>
      <c r="V560" t="s">
        <v>7</v>
      </c>
      <c r="W560" t="s">
        <v>1326</v>
      </c>
      <c r="X560" t="s">
        <v>1209</v>
      </c>
      <c r="Y560" s="4">
        <v>6</v>
      </c>
      <c r="Z560" s="5">
        <v>626</v>
      </c>
      <c r="AA560" s="5" t="s">
        <v>1326</v>
      </c>
      <c r="AB560" t="s">
        <v>3757</v>
      </c>
      <c r="AC560">
        <v>2015</v>
      </c>
      <c r="AD560">
        <v>4</v>
      </c>
      <c r="AE560">
        <v>20</v>
      </c>
      <c r="AF560" t="s">
        <v>520</v>
      </c>
      <c r="AG560" t="s">
        <v>520</v>
      </c>
      <c r="AH560">
        <v>235482</v>
      </c>
      <c r="AI560">
        <v>6633192</v>
      </c>
      <c r="AJ560" s="5">
        <v>235000</v>
      </c>
      <c r="AK560" s="5">
        <v>6633000</v>
      </c>
      <c r="AL560">
        <v>707</v>
      </c>
      <c r="AN560">
        <v>8</v>
      </c>
      <c r="AO560" t="s">
        <v>293</v>
      </c>
      <c r="AP560" t="s">
        <v>3758</v>
      </c>
      <c r="AQ560">
        <v>100314</v>
      </c>
      <c r="AS560" s="11" t="s">
        <v>2579</v>
      </c>
      <c r="AT560">
        <v>1</v>
      </c>
      <c r="AU560" t="s">
        <v>2580</v>
      </c>
      <c r="AV560" t="s">
        <v>3759</v>
      </c>
      <c r="AW560" t="s">
        <v>3760</v>
      </c>
      <c r="AX560">
        <v>8</v>
      </c>
      <c r="AY560" t="s">
        <v>17</v>
      </c>
      <c r="AZ560" t="s">
        <v>18</v>
      </c>
      <c r="BA560">
        <v>1</v>
      </c>
      <c r="BB560" s="6">
        <v>42356</v>
      </c>
      <c r="BC560" s="7" t="s">
        <v>19</v>
      </c>
      <c r="BE560">
        <v>3</v>
      </c>
      <c r="BF560">
        <v>472741</v>
      </c>
      <c r="BG560">
        <v>59317</v>
      </c>
      <c r="BH560" t="s">
        <v>3761</v>
      </c>
      <c r="BJ560" t="s">
        <v>3762</v>
      </c>
      <c r="BT560">
        <v>249499</v>
      </c>
    </row>
    <row r="561" spans="1:72" x14ac:dyDescent="0.3">
      <c r="A561">
        <v>246998</v>
      </c>
      <c r="B561">
        <v>275795</v>
      </c>
      <c r="F561" t="s">
        <v>0</v>
      </c>
      <c r="G561" t="s">
        <v>1</v>
      </c>
      <c r="H561" t="s">
        <v>3763</v>
      </c>
      <c r="I561" s="1" t="str">
        <f>HYPERLINK(AP561,"Hb")</f>
        <v>Hb</v>
      </c>
      <c r="K561">
        <v>1</v>
      </c>
      <c r="L561" t="s">
        <v>2576</v>
      </c>
      <c r="M561">
        <v>100314</v>
      </c>
      <c r="N561" t="s">
        <v>5</v>
      </c>
      <c r="T561" t="s">
        <v>3764</v>
      </c>
      <c r="U561" s="2">
        <v>1</v>
      </c>
      <c r="V561" t="s">
        <v>7</v>
      </c>
      <c r="W561" t="s">
        <v>1326</v>
      </c>
      <c r="X561" t="s">
        <v>1209</v>
      </c>
      <c r="Y561" s="4">
        <v>6</v>
      </c>
      <c r="Z561" s="5">
        <v>626</v>
      </c>
      <c r="AA561" s="5" t="s">
        <v>1326</v>
      </c>
      <c r="AB561" t="s">
        <v>3765</v>
      </c>
      <c r="AC561">
        <v>2006</v>
      </c>
      <c r="AD561">
        <v>7</v>
      </c>
      <c r="AE561">
        <v>7</v>
      </c>
      <c r="AF561" t="s">
        <v>520</v>
      </c>
      <c r="AG561" t="s">
        <v>520</v>
      </c>
      <c r="AH561">
        <v>234848</v>
      </c>
      <c r="AI561">
        <v>6637271</v>
      </c>
      <c r="AJ561" s="5">
        <v>235000</v>
      </c>
      <c r="AK561" s="5">
        <v>6637000</v>
      </c>
      <c r="AL561">
        <v>707</v>
      </c>
      <c r="AN561">
        <v>8</v>
      </c>
      <c r="AO561" t="s">
        <v>293</v>
      </c>
      <c r="AP561" t="s">
        <v>3766</v>
      </c>
      <c r="AQ561">
        <v>100314</v>
      </c>
      <c r="AS561" s="11" t="s">
        <v>2579</v>
      </c>
      <c r="AT561">
        <v>1</v>
      </c>
      <c r="AU561" t="s">
        <v>2580</v>
      </c>
      <c r="AV561" t="s">
        <v>3767</v>
      </c>
      <c r="AW561" t="s">
        <v>3768</v>
      </c>
      <c r="AX561">
        <v>8</v>
      </c>
      <c r="AY561" t="s">
        <v>17</v>
      </c>
      <c r="AZ561" t="s">
        <v>18</v>
      </c>
      <c r="BA561">
        <v>1</v>
      </c>
      <c r="BB561" s="6">
        <v>39026</v>
      </c>
      <c r="BC561" s="7" t="s">
        <v>19</v>
      </c>
      <c r="BE561">
        <v>3</v>
      </c>
      <c r="BF561">
        <v>448335</v>
      </c>
      <c r="BG561">
        <v>59312</v>
      </c>
      <c r="BH561" t="s">
        <v>3769</v>
      </c>
      <c r="BJ561" t="s">
        <v>3770</v>
      </c>
      <c r="BT561">
        <v>246998</v>
      </c>
    </row>
    <row r="562" spans="1:72" x14ac:dyDescent="0.3">
      <c r="A562">
        <v>247012</v>
      </c>
      <c r="B562">
        <v>326857</v>
      </c>
      <c r="F562" t="s">
        <v>0</v>
      </c>
      <c r="G562" t="s">
        <v>1</v>
      </c>
      <c r="H562" t="s">
        <v>3771</v>
      </c>
      <c r="I562" s="1" t="str">
        <f>HYPERLINK(AP562,"Hb")</f>
        <v>Hb</v>
      </c>
      <c r="K562">
        <v>1</v>
      </c>
      <c r="L562" t="s">
        <v>2576</v>
      </c>
      <c r="M562">
        <v>100314</v>
      </c>
      <c r="N562" t="s">
        <v>5</v>
      </c>
      <c r="T562" t="s">
        <v>3764</v>
      </c>
      <c r="U562" s="2">
        <v>1</v>
      </c>
      <c r="V562" t="s">
        <v>7</v>
      </c>
      <c r="W562" t="s">
        <v>1326</v>
      </c>
      <c r="X562" t="s">
        <v>1209</v>
      </c>
      <c r="Y562" s="4">
        <v>6</v>
      </c>
      <c r="Z562" s="5">
        <v>626</v>
      </c>
      <c r="AA562" s="5" t="s">
        <v>1326</v>
      </c>
      <c r="AB562" t="s">
        <v>3772</v>
      </c>
      <c r="AC562">
        <v>2014</v>
      </c>
      <c r="AD562">
        <v>7</v>
      </c>
      <c r="AE562">
        <v>13</v>
      </c>
      <c r="AF562" t="s">
        <v>520</v>
      </c>
      <c r="AG562" t="s">
        <v>520</v>
      </c>
      <c r="AH562">
        <v>234848</v>
      </c>
      <c r="AI562">
        <v>6637271</v>
      </c>
      <c r="AJ562" s="5">
        <v>235000</v>
      </c>
      <c r="AK562" s="5">
        <v>6637000</v>
      </c>
      <c r="AL562">
        <v>707</v>
      </c>
      <c r="AN562">
        <v>8</v>
      </c>
      <c r="AO562" t="s">
        <v>293</v>
      </c>
      <c r="AP562" t="s">
        <v>3773</v>
      </c>
      <c r="AQ562">
        <v>100314</v>
      </c>
      <c r="AS562" s="11" t="s">
        <v>2579</v>
      </c>
      <c r="AT562">
        <v>1</v>
      </c>
      <c r="AU562" t="s">
        <v>2580</v>
      </c>
      <c r="AV562" t="s">
        <v>3767</v>
      </c>
      <c r="AW562" t="s">
        <v>3774</v>
      </c>
      <c r="AX562">
        <v>8</v>
      </c>
      <c r="AY562" t="s">
        <v>17</v>
      </c>
      <c r="AZ562" t="s">
        <v>18</v>
      </c>
      <c r="BA562">
        <v>1</v>
      </c>
      <c r="BB562" s="6">
        <v>42131</v>
      </c>
      <c r="BC562" s="7" t="s">
        <v>19</v>
      </c>
      <c r="BE562">
        <v>3</v>
      </c>
      <c r="BF562">
        <v>497879</v>
      </c>
      <c r="BG562">
        <v>59315</v>
      </c>
      <c r="BH562" t="s">
        <v>3775</v>
      </c>
      <c r="BJ562" t="s">
        <v>3776</v>
      </c>
      <c r="BT562">
        <v>247012</v>
      </c>
    </row>
    <row r="563" spans="1:72" x14ac:dyDescent="0.3">
      <c r="A563">
        <v>247000</v>
      </c>
      <c r="B563">
        <v>299697</v>
      </c>
      <c r="F563" t="s">
        <v>0</v>
      </c>
      <c r="G563" t="s">
        <v>1</v>
      </c>
      <c r="H563" t="s">
        <v>3777</v>
      </c>
      <c r="I563" s="1" t="str">
        <f>HYPERLINK(AP563,"Hb")</f>
        <v>Hb</v>
      </c>
      <c r="K563">
        <v>1</v>
      </c>
      <c r="L563" t="s">
        <v>2576</v>
      </c>
      <c r="M563">
        <v>100314</v>
      </c>
      <c r="N563" t="s">
        <v>5</v>
      </c>
      <c r="T563" t="s">
        <v>3764</v>
      </c>
      <c r="U563" s="2">
        <v>1</v>
      </c>
      <c r="V563" t="s">
        <v>7</v>
      </c>
      <c r="W563" t="s">
        <v>1326</v>
      </c>
      <c r="X563" t="s">
        <v>1209</v>
      </c>
      <c r="Y563" s="4">
        <v>6</v>
      </c>
      <c r="Z563" s="5">
        <v>626</v>
      </c>
      <c r="AA563" s="5" t="s">
        <v>1326</v>
      </c>
      <c r="AB563" t="s">
        <v>3778</v>
      </c>
      <c r="AC563">
        <v>2015</v>
      </c>
      <c r="AD563">
        <v>5</v>
      </c>
      <c r="AE563">
        <v>13</v>
      </c>
      <c r="AF563" t="s">
        <v>3440</v>
      </c>
      <c r="AG563" t="s">
        <v>3440</v>
      </c>
      <c r="AH563">
        <v>234848</v>
      </c>
      <c r="AI563">
        <v>6637271</v>
      </c>
      <c r="AJ563" s="5">
        <v>235000</v>
      </c>
      <c r="AK563" s="5">
        <v>6637000</v>
      </c>
      <c r="AL563">
        <v>707</v>
      </c>
      <c r="AN563">
        <v>8</v>
      </c>
      <c r="AO563" t="s">
        <v>293</v>
      </c>
      <c r="AP563" t="s">
        <v>3779</v>
      </c>
      <c r="AQ563">
        <v>100314</v>
      </c>
      <c r="AS563" s="11" t="s">
        <v>2579</v>
      </c>
      <c r="AT563">
        <v>1</v>
      </c>
      <c r="AU563" t="s">
        <v>2580</v>
      </c>
      <c r="AV563" t="s">
        <v>3767</v>
      </c>
      <c r="AW563" t="s">
        <v>3780</v>
      </c>
      <c r="AX563">
        <v>8</v>
      </c>
      <c r="AY563" t="s">
        <v>17</v>
      </c>
      <c r="AZ563" t="s">
        <v>18</v>
      </c>
      <c r="BA563">
        <v>1</v>
      </c>
      <c r="BB563" s="6">
        <v>42356</v>
      </c>
      <c r="BC563" s="7" t="s">
        <v>19</v>
      </c>
      <c r="BE563">
        <v>3</v>
      </c>
      <c r="BF563">
        <v>472812</v>
      </c>
      <c r="BG563">
        <v>59318</v>
      </c>
      <c r="BH563" t="s">
        <v>3781</v>
      </c>
      <c r="BJ563" t="s">
        <v>3782</v>
      </c>
      <c r="BT563">
        <v>247000</v>
      </c>
    </row>
    <row r="564" spans="1:72" x14ac:dyDescent="0.3">
      <c r="A564">
        <v>250416</v>
      </c>
      <c r="B564">
        <v>326952</v>
      </c>
      <c r="F564" t="s">
        <v>0</v>
      </c>
      <c r="G564" t="s">
        <v>1</v>
      </c>
      <c r="H564" t="s">
        <v>3783</v>
      </c>
      <c r="I564" s="1" t="str">
        <f>HYPERLINK(AP564,"Hb")</f>
        <v>Hb</v>
      </c>
      <c r="K564">
        <v>1</v>
      </c>
      <c r="L564" t="s">
        <v>2576</v>
      </c>
      <c r="M564">
        <v>100314</v>
      </c>
      <c r="N564" t="s">
        <v>5</v>
      </c>
      <c r="T564" t="s">
        <v>3784</v>
      </c>
      <c r="U564" s="2">
        <v>1</v>
      </c>
      <c r="V564" t="s">
        <v>7</v>
      </c>
      <c r="W564" t="s">
        <v>1326</v>
      </c>
      <c r="X564" t="s">
        <v>1209</v>
      </c>
      <c r="Y564" s="4">
        <v>6</v>
      </c>
      <c r="Z564" s="5">
        <v>626</v>
      </c>
      <c r="AA564" s="5" t="s">
        <v>1326</v>
      </c>
      <c r="AB564" t="s">
        <v>3785</v>
      </c>
      <c r="AC564">
        <v>2014</v>
      </c>
      <c r="AD564">
        <v>9</v>
      </c>
      <c r="AE564">
        <v>2</v>
      </c>
      <c r="AF564" t="s">
        <v>520</v>
      </c>
      <c r="AG564" t="s">
        <v>520</v>
      </c>
      <c r="AH564">
        <v>235932</v>
      </c>
      <c r="AI564">
        <v>6638177</v>
      </c>
      <c r="AJ564" s="5">
        <v>235000</v>
      </c>
      <c r="AK564" s="5">
        <v>6639000</v>
      </c>
      <c r="AL564">
        <v>707</v>
      </c>
      <c r="AN564">
        <v>8</v>
      </c>
      <c r="AO564" t="s">
        <v>293</v>
      </c>
      <c r="AP564" t="s">
        <v>3786</v>
      </c>
      <c r="AQ564">
        <v>100314</v>
      </c>
      <c r="AS564" s="11" t="s">
        <v>2579</v>
      </c>
      <c r="AT564">
        <v>1</v>
      </c>
      <c r="AU564" t="s">
        <v>2580</v>
      </c>
      <c r="AV564" t="s">
        <v>3787</v>
      </c>
      <c r="AW564" t="s">
        <v>3788</v>
      </c>
      <c r="AX564">
        <v>8</v>
      </c>
      <c r="AY564" t="s">
        <v>17</v>
      </c>
      <c r="AZ564" t="s">
        <v>18</v>
      </c>
      <c r="BA564">
        <v>1</v>
      </c>
      <c r="BB564" s="6">
        <v>42131</v>
      </c>
      <c r="BC564" s="7" t="s">
        <v>19</v>
      </c>
      <c r="BE564">
        <v>3</v>
      </c>
      <c r="BF564">
        <v>497970</v>
      </c>
      <c r="BG564">
        <v>59316</v>
      </c>
      <c r="BH564" t="s">
        <v>3789</v>
      </c>
      <c r="BJ564" t="s">
        <v>3790</v>
      </c>
      <c r="BT564">
        <v>250416</v>
      </c>
    </row>
    <row r="565" spans="1:72" x14ac:dyDescent="0.3">
      <c r="A565">
        <v>251528</v>
      </c>
      <c r="B565">
        <v>331162</v>
      </c>
      <c r="F565" t="s">
        <v>0</v>
      </c>
      <c r="G565" t="s">
        <v>1</v>
      </c>
      <c r="H565" t="s">
        <v>3791</v>
      </c>
      <c r="I565" s="1" t="str">
        <f>HYPERLINK(AP565,"Hb")</f>
        <v>Hb</v>
      </c>
      <c r="K565">
        <v>1</v>
      </c>
      <c r="L565" t="s">
        <v>2576</v>
      </c>
      <c r="M565">
        <v>100314</v>
      </c>
      <c r="N565" t="s">
        <v>5</v>
      </c>
      <c r="T565" t="s">
        <v>3792</v>
      </c>
      <c r="U565" s="2">
        <v>1</v>
      </c>
      <c r="V565" t="s">
        <v>7</v>
      </c>
      <c r="W565" t="s">
        <v>1326</v>
      </c>
      <c r="X565" t="s">
        <v>1209</v>
      </c>
      <c r="Y565" s="4">
        <v>6</v>
      </c>
      <c r="Z565" s="5">
        <v>626</v>
      </c>
      <c r="AA565" s="5" t="s">
        <v>1326</v>
      </c>
      <c r="AB565" t="s">
        <v>3793</v>
      </c>
      <c r="AC565">
        <v>1993</v>
      </c>
      <c r="AD565">
        <v>9</v>
      </c>
      <c r="AE565">
        <v>21</v>
      </c>
      <c r="AF565" t="s">
        <v>520</v>
      </c>
      <c r="AG565" t="s">
        <v>520</v>
      </c>
      <c r="AH565">
        <v>236285</v>
      </c>
      <c r="AI565">
        <v>6631910</v>
      </c>
      <c r="AJ565" s="5">
        <v>237000</v>
      </c>
      <c r="AK565" s="5">
        <v>6631000</v>
      </c>
      <c r="AL565">
        <v>707</v>
      </c>
      <c r="AN565">
        <v>8</v>
      </c>
      <c r="AO565" t="s">
        <v>293</v>
      </c>
      <c r="AP565" t="s">
        <v>3794</v>
      </c>
      <c r="AQ565">
        <v>100314</v>
      </c>
      <c r="AS565" s="11" t="s">
        <v>2579</v>
      </c>
      <c r="AT565">
        <v>1</v>
      </c>
      <c r="AU565" t="s">
        <v>2580</v>
      </c>
      <c r="AV565" t="s">
        <v>3795</v>
      </c>
      <c r="AW565" t="s">
        <v>3796</v>
      </c>
      <c r="AX565">
        <v>8</v>
      </c>
      <c r="AY565" t="s">
        <v>17</v>
      </c>
      <c r="AZ565" t="s">
        <v>18</v>
      </c>
      <c r="BA565">
        <v>1</v>
      </c>
      <c r="BB565" s="6">
        <v>34244</v>
      </c>
      <c r="BC565" s="7" t="s">
        <v>19</v>
      </c>
      <c r="BE565">
        <v>3</v>
      </c>
      <c r="BF565">
        <v>501036</v>
      </c>
      <c r="BG565">
        <v>59310</v>
      </c>
      <c r="BH565" t="s">
        <v>3797</v>
      </c>
      <c r="BJ565" t="s">
        <v>3798</v>
      </c>
      <c r="BT565">
        <v>251528</v>
      </c>
    </row>
    <row r="566" spans="1:72" x14ac:dyDescent="0.3">
      <c r="A566">
        <v>251529</v>
      </c>
      <c r="B566">
        <v>333564</v>
      </c>
      <c r="F566" t="s">
        <v>0</v>
      </c>
      <c r="G566" t="s">
        <v>1</v>
      </c>
      <c r="H566" t="s">
        <v>3799</v>
      </c>
      <c r="I566" s="1" t="str">
        <f>HYPERLINK(AP566,"Hb")</f>
        <v>Hb</v>
      </c>
      <c r="K566">
        <v>1</v>
      </c>
      <c r="L566" t="s">
        <v>2576</v>
      </c>
      <c r="M566">
        <v>100314</v>
      </c>
      <c r="N566" t="s">
        <v>5</v>
      </c>
      <c r="T566" t="s">
        <v>3792</v>
      </c>
      <c r="U566" s="2">
        <v>1</v>
      </c>
      <c r="V566" t="s">
        <v>7</v>
      </c>
      <c r="W566" t="s">
        <v>1326</v>
      </c>
      <c r="X566" t="s">
        <v>1209</v>
      </c>
      <c r="Y566" s="4">
        <v>6</v>
      </c>
      <c r="Z566" s="5">
        <v>626</v>
      </c>
      <c r="AA566" s="5" t="s">
        <v>1326</v>
      </c>
      <c r="AB566" t="s">
        <v>3800</v>
      </c>
      <c r="AC566">
        <v>1994</v>
      </c>
      <c r="AD566">
        <v>9</v>
      </c>
      <c r="AE566">
        <v>18</v>
      </c>
      <c r="AF566" t="s">
        <v>520</v>
      </c>
      <c r="AG566" t="s">
        <v>520</v>
      </c>
      <c r="AH566">
        <v>236285</v>
      </c>
      <c r="AI566">
        <v>6631910</v>
      </c>
      <c r="AJ566" s="5">
        <v>237000</v>
      </c>
      <c r="AK566" s="5">
        <v>6631000</v>
      </c>
      <c r="AL566">
        <v>707</v>
      </c>
      <c r="AN566">
        <v>8</v>
      </c>
      <c r="AO566" t="s">
        <v>293</v>
      </c>
      <c r="AP566" t="s">
        <v>3801</v>
      </c>
      <c r="AQ566">
        <v>100314</v>
      </c>
      <c r="AS566" s="11" t="s">
        <v>2579</v>
      </c>
      <c r="AT566">
        <v>1</v>
      </c>
      <c r="AU566" t="s">
        <v>2580</v>
      </c>
      <c r="AV566" t="s">
        <v>3795</v>
      </c>
      <c r="AW566" t="s">
        <v>3802</v>
      </c>
      <c r="AX566">
        <v>8</v>
      </c>
      <c r="AY566" t="s">
        <v>17</v>
      </c>
      <c r="AZ566" t="s">
        <v>18</v>
      </c>
      <c r="BA566">
        <v>1</v>
      </c>
      <c r="BB566" s="6">
        <v>34649</v>
      </c>
      <c r="BC566" s="7" t="s">
        <v>19</v>
      </c>
      <c r="BE566">
        <v>3</v>
      </c>
      <c r="BF566">
        <v>504858</v>
      </c>
      <c r="BG566">
        <v>59311</v>
      </c>
      <c r="BH566" t="s">
        <v>3803</v>
      </c>
      <c r="BJ566" t="s">
        <v>3804</v>
      </c>
      <c r="BT566">
        <v>251529</v>
      </c>
    </row>
    <row r="567" spans="1:72" x14ac:dyDescent="0.3">
      <c r="A567">
        <v>260746</v>
      </c>
      <c r="B567">
        <v>323646</v>
      </c>
      <c r="F567" t="s">
        <v>0</v>
      </c>
      <c r="G567" t="s">
        <v>1</v>
      </c>
      <c r="H567" t="s">
        <v>3813</v>
      </c>
      <c r="I567" s="1" t="str">
        <f>HYPERLINK(AP567,"Hb")</f>
        <v>Hb</v>
      </c>
      <c r="K567">
        <v>1</v>
      </c>
      <c r="L567" t="s">
        <v>2576</v>
      </c>
      <c r="M567">
        <v>100314</v>
      </c>
      <c r="N567" t="s">
        <v>5</v>
      </c>
      <c r="T567" t="s">
        <v>3814</v>
      </c>
      <c r="U567" s="2">
        <v>1</v>
      </c>
      <c r="V567" t="s">
        <v>7</v>
      </c>
      <c r="W567" t="s">
        <v>1326</v>
      </c>
      <c r="X567" t="s">
        <v>1209</v>
      </c>
      <c r="Y567" s="4">
        <v>6</v>
      </c>
      <c r="Z567" s="5">
        <v>626</v>
      </c>
      <c r="AA567" s="5" t="s">
        <v>1326</v>
      </c>
      <c r="AB567" t="s">
        <v>3815</v>
      </c>
      <c r="AC567">
        <v>2012</v>
      </c>
      <c r="AD567">
        <v>9</v>
      </c>
      <c r="AE567">
        <v>14</v>
      </c>
      <c r="AF567" t="s">
        <v>520</v>
      </c>
      <c r="AG567" t="s">
        <v>520</v>
      </c>
      <c r="AH567">
        <v>239224</v>
      </c>
      <c r="AI567">
        <v>6640637</v>
      </c>
      <c r="AJ567" s="5">
        <v>239000</v>
      </c>
      <c r="AK567" s="5">
        <v>6641000</v>
      </c>
      <c r="AL567">
        <v>71</v>
      </c>
      <c r="AN567">
        <v>8</v>
      </c>
      <c r="AO567" t="s">
        <v>293</v>
      </c>
      <c r="AP567" t="s">
        <v>3816</v>
      </c>
      <c r="AQ567">
        <v>100314</v>
      </c>
      <c r="AS567" s="11" t="s">
        <v>2579</v>
      </c>
      <c r="AT567">
        <v>1</v>
      </c>
      <c r="AU567" t="s">
        <v>2580</v>
      </c>
      <c r="AV567" t="s">
        <v>3817</v>
      </c>
      <c r="AW567" t="s">
        <v>3818</v>
      </c>
      <c r="AX567">
        <v>8</v>
      </c>
      <c r="AY567" t="s">
        <v>17</v>
      </c>
      <c r="AZ567" t="s">
        <v>18</v>
      </c>
      <c r="BA567">
        <v>1</v>
      </c>
      <c r="BB567" s="6">
        <v>42151</v>
      </c>
      <c r="BC567" s="7" t="s">
        <v>19</v>
      </c>
      <c r="BE567">
        <v>3</v>
      </c>
      <c r="BF567">
        <v>495201</v>
      </c>
      <c r="BG567">
        <v>59313</v>
      </c>
      <c r="BH567" t="s">
        <v>3819</v>
      </c>
      <c r="BJ567" t="s">
        <v>3820</v>
      </c>
      <c r="BT567">
        <v>260746</v>
      </c>
    </row>
    <row r="568" spans="1:72" x14ac:dyDescent="0.3">
      <c r="A568">
        <v>259479</v>
      </c>
      <c r="B568">
        <v>324132</v>
      </c>
      <c r="F568" t="s">
        <v>0</v>
      </c>
      <c r="G568" t="s">
        <v>1</v>
      </c>
      <c r="H568" t="s">
        <v>3821</v>
      </c>
      <c r="I568" s="1" t="str">
        <f>HYPERLINK(AP568,"Hb")</f>
        <v>Hb</v>
      </c>
      <c r="K568">
        <v>1</v>
      </c>
      <c r="L568" t="s">
        <v>2576</v>
      </c>
      <c r="M568">
        <v>100314</v>
      </c>
      <c r="N568" t="s">
        <v>5</v>
      </c>
      <c r="T568" t="s">
        <v>3814</v>
      </c>
      <c r="U568" s="2">
        <v>1</v>
      </c>
      <c r="V568" t="s">
        <v>7</v>
      </c>
      <c r="W568" t="s">
        <v>1326</v>
      </c>
      <c r="X568" t="s">
        <v>1209</v>
      </c>
      <c r="Y568" s="4">
        <v>6</v>
      </c>
      <c r="Z568" s="5">
        <v>626</v>
      </c>
      <c r="AA568" s="5" t="s">
        <v>1326</v>
      </c>
      <c r="AB568" t="s">
        <v>3822</v>
      </c>
      <c r="AC568">
        <v>2013</v>
      </c>
      <c r="AD568">
        <v>9</v>
      </c>
      <c r="AE568">
        <v>1</v>
      </c>
      <c r="AF568" t="s">
        <v>3440</v>
      </c>
      <c r="AG568" t="s">
        <v>3440</v>
      </c>
      <c r="AH568">
        <v>238714</v>
      </c>
      <c r="AI568">
        <v>6640584</v>
      </c>
      <c r="AJ568" s="5">
        <v>239000</v>
      </c>
      <c r="AK568" s="5">
        <v>6641000</v>
      </c>
      <c r="AL568">
        <v>71</v>
      </c>
      <c r="AN568">
        <v>8</v>
      </c>
      <c r="AO568" t="s">
        <v>293</v>
      </c>
      <c r="AP568" t="s">
        <v>3823</v>
      </c>
      <c r="AQ568">
        <v>100314</v>
      </c>
      <c r="AS568" s="11" t="s">
        <v>2579</v>
      </c>
      <c r="AT568">
        <v>1</v>
      </c>
      <c r="AU568" t="s">
        <v>2580</v>
      </c>
      <c r="AV568" t="s">
        <v>3824</v>
      </c>
      <c r="AW568" t="s">
        <v>3825</v>
      </c>
      <c r="AX568">
        <v>8</v>
      </c>
      <c r="AY568" t="s">
        <v>17</v>
      </c>
      <c r="AZ568" t="s">
        <v>18</v>
      </c>
      <c r="BA568">
        <v>1</v>
      </c>
      <c r="BB568" s="6">
        <v>42151</v>
      </c>
      <c r="BC568" s="7" t="s">
        <v>19</v>
      </c>
      <c r="BE568">
        <v>3</v>
      </c>
      <c r="BF568">
        <v>495652</v>
      </c>
      <c r="BG568">
        <v>59314</v>
      </c>
      <c r="BH568" t="s">
        <v>3826</v>
      </c>
      <c r="BJ568" t="s">
        <v>3827</v>
      </c>
      <c r="BT568">
        <v>259479</v>
      </c>
    </row>
    <row r="569" spans="1:72" x14ac:dyDescent="0.3">
      <c r="A569">
        <v>283267</v>
      </c>
      <c r="B569">
        <v>216285</v>
      </c>
      <c r="F569" t="s">
        <v>0</v>
      </c>
      <c r="G569" t="s">
        <v>1154</v>
      </c>
      <c r="H569" t="s">
        <v>3828</v>
      </c>
      <c r="I569" s="1" t="str">
        <f>HYPERLINK(AP569,"Hb")</f>
        <v>Hb</v>
      </c>
      <c r="K569">
        <v>1</v>
      </c>
      <c r="L569" t="s">
        <v>2576</v>
      </c>
      <c r="M569">
        <v>100314</v>
      </c>
      <c r="N569" t="s">
        <v>5</v>
      </c>
      <c r="T569" t="s">
        <v>1334</v>
      </c>
      <c r="U569" s="9">
        <v>3</v>
      </c>
      <c r="V569" t="s">
        <v>7</v>
      </c>
      <c r="W569" t="s">
        <v>559</v>
      </c>
      <c r="X569" t="s">
        <v>1209</v>
      </c>
      <c r="Y569" s="4">
        <v>6</v>
      </c>
      <c r="Z569" s="5">
        <v>627</v>
      </c>
      <c r="AA569" t="s">
        <v>1335</v>
      </c>
      <c r="AB569" t="s">
        <v>3829</v>
      </c>
      <c r="AC569">
        <v>1937</v>
      </c>
      <c r="AD569">
        <v>9</v>
      </c>
      <c r="AE569">
        <v>27</v>
      </c>
      <c r="AF569" t="s">
        <v>3195</v>
      </c>
      <c r="AG569" t="s">
        <v>59</v>
      </c>
      <c r="AH569">
        <v>245422</v>
      </c>
      <c r="AI569">
        <v>6624811</v>
      </c>
      <c r="AJ569" s="5">
        <v>245000</v>
      </c>
      <c r="AK569" s="5">
        <v>6625000</v>
      </c>
      <c r="AL569">
        <v>26917</v>
      </c>
      <c r="AN569">
        <v>37</v>
      </c>
      <c r="AO569" t="s">
        <v>1338</v>
      </c>
      <c r="AP569" t="s">
        <v>3830</v>
      </c>
      <c r="AQ569">
        <v>100314</v>
      </c>
      <c r="AS569" s="11" t="s">
        <v>2579</v>
      </c>
      <c r="AT569">
        <v>1</v>
      </c>
      <c r="AU569" t="s">
        <v>2580</v>
      </c>
      <c r="AV569" t="s">
        <v>1340</v>
      </c>
      <c r="AW569" t="s">
        <v>3831</v>
      </c>
      <c r="AX569">
        <v>37</v>
      </c>
      <c r="AY569" t="s">
        <v>1163</v>
      </c>
      <c r="AZ569" t="s">
        <v>18</v>
      </c>
      <c r="BA569">
        <v>1</v>
      </c>
      <c r="BB569" s="6">
        <v>41767</v>
      </c>
      <c r="BC569" s="7" t="s">
        <v>19</v>
      </c>
      <c r="BE569">
        <v>4</v>
      </c>
      <c r="BF569">
        <v>370706</v>
      </c>
      <c r="BG569">
        <v>59254</v>
      </c>
      <c r="BH569" t="s">
        <v>3832</v>
      </c>
      <c r="BJ569" t="s">
        <v>3833</v>
      </c>
      <c r="BT569">
        <v>283267</v>
      </c>
    </row>
    <row r="570" spans="1:72" x14ac:dyDescent="0.3">
      <c r="A570">
        <v>283077</v>
      </c>
      <c r="B570">
        <v>140871</v>
      </c>
      <c r="F570" t="s">
        <v>0</v>
      </c>
      <c r="G570" t="s">
        <v>54</v>
      </c>
      <c r="H570" t="s">
        <v>3834</v>
      </c>
      <c r="I570" s="1" t="str">
        <f>HYPERLINK(AP570,"Hb")</f>
        <v>Hb</v>
      </c>
      <c r="K570">
        <v>1</v>
      </c>
      <c r="L570" t="s">
        <v>2576</v>
      </c>
      <c r="M570">
        <v>100314</v>
      </c>
      <c r="N570" t="s">
        <v>5</v>
      </c>
      <c r="T570" t="s">
        <v>1334</v>
      </c>
      <c r="U570" s="9">
        <v>3</v>
      </c>
      <c r="V570" t="s">
        <v>7</v>
      </c>
      <c r="W570" t="s">
        <v>559</v>
      </c>
      <c r="X570" t="s">
        <v>1209</v>
      </c>
      <c r="Y570" s="4">
        <v>6</v>
      </c>
      <c r="Z570" s="5">
        <v>627</v>
      </c>
      <c r="AA570" t="s">
        <v>1335</v>
      </c>
      <c r="AB570" t="s">
        <v>3835</v>
      </c>
      <c r="AC570">
        <v>1941</v>
      </c>
      <c r="AD570">
        <v>7</v>
      </c>
      <c r="AE570">
        <v>21</v>
      </c>
      <c r="AF570" t="s">
        <v>3836</v>
      </c>
      <c r="AG570" t="s">
        <v>59</v>
      </c>
      <c r="AH570">
        <v>245422</v>
      </c>
      <c r="AI570">
        <v>6624811</v>
      </c>
      <c r="AJ570" s="5">
        <v>245000</v>
      </c>
      <c r="AK570" s="5">
        <v>6625000</v>
      </c>
      <c r="AL570">
        <v>26917</v>
      </c>
      <c r="AN570">
        <v>105</v>
      </c>
      <c r="AO570" t="s">
        <v>1338</v>
      </c>
      <c r="AP570" t="s">
        <v>3837</v>
      </c>
      <c r="AQ570">
        <v>100314</v>
      </c>
      <c r="AS570" s="11" t="s">
        <v>2579</v>
      </c>
      <c r="AT570">
        <v>1</v>
      </c>
      <c r="AU570" t="s">
        <v>2580</v>
      </c>
      <c r="AV570" t="s">
        <v>1340</v>
      </c>
      <c r="AW570" t="s">
        <v>3838</v>
      </c>
      <c r="AX570">
        <v>105</v>
      </c>
      <c r="AY570" t="s">
        <v>64</v>
      </c>
      <c r="AZ570" t="s">
        <v>65</v>
      </c>
      <c r="BA570">
        <v>1</v>
      </c>
      <c r="BB570" s="6">
        <v>40830</v>
      </c>
      <c r="BC570" s="7" t="s">
        <v>19</v>
      </c>
      <c r="BE570">
        <v>5</v>
      </c>
      <c r="BF570">
        <v>292647</v>
      </c>
      <c r="BG570">
        <v>59256</v>
      </c>
      <c r="BH570" t="s">
        <v>3839</v>
      </c>
      <c r="BJ570" t="s">
        <v>3840</v>
      </c>
      <c r="BT570">
        <v>283077</v>
      </c>
    </row>
    <row r="571" spans="1:72" x14ac:dyDescent="0.3">
      <c r="A571">
        <v>283076</v>
      </c>
      <c r="B571">
        <v>140870</v>
      </c>
      <c r="F571" t="s">
        <v>0</v>
      </c>
      <c r="G571" t="s">
        <v>54</v>
      </c>
      <c r="H571" t="s">
        <v>3841</v>
      </c>
      <c r="I571" s="1" t="str">
        <f>HYPERLINK(AP571,"Hb")</f>
        <v>Hb</v>
      </c>
      <c r="K571">
        <v>1</v>
      </c>
      <c r="L571" t="s">
        <v>2576</v>
      </c>
      <c r="M571">
        <v>100314</v>
      </c>
      <c r="N571" t="s">
        <v>5</v>
      </c>
      <c r="T571" t="s">
        <v>1334</v>
      </c>
      <c r="U571" s="9">
        <v>3</v>
      </c>
      <c r="V571" t="s">
        <v>7</v>
      </c>
      <c r="W571" t="s">
        <v>559</v>
      </c>
      <c r="X571" t="s">
        <v>1209</v>
      </c>
      <c r="Y571" s="4">
        <v>6</v>
      </c>
      <c r="Z571" s="5">
        <v>627</v>
      </c>
      <c r="AA571" t="s">
        <v>1335</v>
      </c>
      <c r="AB571" t="s">
        <v>3842</v>
      </c>
      <c r="AC571">
        <v>1941</v>
      </c>
      <c r="AD571">
        <v>8</v>
      </c>
      <c r="AE571">
        <v>1</v>
      </c>
      <c r="AF571" t="s">
        <v>3836</v>
      </c>
      <c r="AG571" t="s">
        <v>59</v>
      </c>
      <c r="AH571">
        <v>245422</v>
      </c>
      <c r="AI571">
        <v>6624811</v>
      </c>
      <c r="AJ571" s="5">
        <v>245000</v>
      </c>
      <c r="AK571" s="5">
        <v>6625000</v>
      </c>
      <c r="AL571">
        <v>26917</v>
      </c>
      <c r="AN571">
        <v>105</v>
      </c>
      <c r="AO571" t="s">
        <v>1338</v>
      </c>
      <c r="AP571" t="s">
        <v>3843</v>
      </c>
      <c r="AQ571">
        <v>100314</v>
      </c>
      <c r="AS571" s="11" t="s">
        <v>2579</v>
      </c>
      <c r="AT571">
        <v>1</v>
      </c>
      <c r="AU571" t="s">
        <v>2580</v>
      </c>
      <c r="AV571" t="s">
        <v>1340</v>
      </c>
      <c r="AW571" t="s">
        <v>3844</v>
      </c>
      <c r="AX571">
        <v>105</v>
      </c>
      <c r="AY571" t="s">
        <v>64</v>
      </c>
      <c r="AZ571" t="s">
        <v>65</v>
      </c>
      <c r="BA571">
        <v>1</v>
      </c>
      <c r="BB571" s="6">
        <v>40830</v>
      </c>
      <c r="BC571" s="7" t="s">
        <v>19</v>
      </c>
      <c r="BE571">
        <v>5</v>
      </c>
      <c r="BF571">
        <v>292646</v>
      </c>
      <c r="BG571">
        <v>59255</v>
      </c>
      <c r="BH571" t="s">
        <v>3845</v>
      </c>
      <c r="BJ571" t="s">
        <v>3846</v>
      </c>
      <c r="BT571">
        <v>283076</v>
      </c>
    </row>
    <row r="572" spans="1:72" x14ac:dyDescent="0.3">
      <c r="A572">
        <v>283450</v>
      </c>
      <c r="B572">
        <v>283559</v>
      </c>
      <c r="F572" t="s">
        <v>0</v>
      </c>
      <c r="G572" t="s">
        <v>1</v>
      </c>
      <c r="H572" t="s">
        <v>3847</v>
      </c>
      <c r="I572" s="1" t="str">
        <f>HYPERLINK(AP572,"Hb")</f>
        <v>Hb</v>
      </c>
      <c r="K572">
        <v>1</v>
      </c>
      <c r="L572" t="s">
        <v>2576</v>
      </c>
      <c r="M572">
        <v>100314</v>
      </c>
      <c r="N572" t="s">
        <v>5</v>
      </c>
      <c r="T572" t="s">
        <v>1334</v>
      </c>
      <c r="U572" s="9">
        <v>3</v>
      </c>
      <c r="V572" t="s">
        <v>7</v>
      </c>
      <c r="W572" t="s">
        <v>559</v>
      </c>
      <c r="X572" t="s">
        <v>1209</v>
      </c>
      <c r="Y572" s="4">
        <v>6</v>
      </c>
      <c r="Z572" s="5">
        <v>627</v>
      </c>
      <c r="AA572" t="s">
        <v>1335</v>
      </c>
      <c r="AB572" t="s">
        <v>3848</v>
      </c>
      <c r="AC572">
        <v>2000</v>
      </c>
      <c r="AD572">
        <v>7</v>
      </c>
      <c r="AE572">
        <v>28</v>
      </c>
      <c r="AF572" t="s">
        <v>113</v>
      </c>
      <c r="AG572" t="s">
        <v>113</v>
      </c>
      <c r="AH572">
        <v>245422</v>
      </c>
      <c r="AI572">
        <v>6624811</v>
      </c>
      <c r="AJ572" s="5">
        <v>245000</v>
      </c>
      <c r="AK572" s="5">
        <v>6625000</v>
      </c>
      <c r="AL572">
        <v>26917</v>
      </c>
      <c r="AN572">
        <v>8</v>
      </c>
      <c r="AO572" t="s">
        <v>1338</v>
      </c>
      <c r="AP572" t="s">
        <v>3849</v>
      </c>
      <c r="AQ572">
        <v>100314</v>
      </c>
      <c r="AS572" s="11" t="s">
        <v>2579</v>
      </c>
      <c r="AT572">
        <v>1</v>
      </c>
      <c r="AU572" t="s">
        <v>2580</v>
      </c>
      <c r="AV572" t="s">
        <v>1340</v>
      </c>
      <c r="AW572" t="s">
        <v>3850</v>
      </c>
      <c r="AX572">
        <v>8</v>
      </c>
      <c r="AY572" t="s">
        <v>17</v>
      </c>
      <c r="AZ572" t="s">
        <v>18</v>
      </c>
      <c r="BA572">
        <v>1</v>
      </c>
      <c r="BB572" s="6">
        <v>40206</v>
      </c>
      <c r="BC572" s="7" t="s">
        <v>19</v>
      </c>
      <c r="BE572">
        <v>3</v>
      </c>
      <c r="BF572">
        <v>456701</v>
      </c>
      <c r="BG572">
        <v>59261</v>
      </c>
      <c r="BH572" t="s">
        <v>3851</v>
      </c>
      <c r="BJ572" t="s">
        <v>3852</v>
      </c>
      <c r="BT572">
        <v>283450</v>
      </c>
    </row>
    <row r="573" spans="1:72" x14ac:dyDescent="0.3">
      <c r="A573">
        <v>283403</v>
      </c>
      <c r="B573">
        <v>281752</v>
      </c>
      <c r="F573" t="s">
        <v>0</v>
      </c>
      <c r="G573" t="s">
        <v>1</v>
      </c>
      <c r="H573" t="s">
        <v>3853</v>
      </c>
      <c r="I573" s="1" t="str">
        <f>HYPERLINK(AP573,"Hb")</f>
        <v>Hb</v>
      </c>
      <c r="K573">
        <v>1</v>
      </c>
      <c r="L573" t="s">
        <v>2576</v>
      </c>
      <c r="M573">
        <v>100314</v>
      </c>
      <c r="N573" t="s">
        <v>5</v>
      </c>
      <c r="T573" t="s">
        <v>1334</v>
      </c>
      <c r="U573" s="9">
        <v>3</v>
      </c>
      <c r="V573" t="s">
        <v>7</v>
      </c>
      <c r="W573" t="s">
        <v>559</v>
      </c>
      <c r="X573" t="s">
        <v>1209</v>
      </c>
      <c r="Y573" s="4">
        <v>6</v>
      </c>
      <c r="Z573" s="5">
        <v>627</v>
      </c>
      <c r="AA573" t="s">
        <v>1335</v>
      </c>
      <c r="AB573" t="s">
        <v>3854</v>
      </c>
      <c r="AC573">
        <v>2000</v>
      </c>
      <c r="AD573">
        <v>10</v>
      </c>
      <c r="AE573">
        <v>7</v>
      </c>
      <c r="AF573" t="s">
        <v>1380</v>
      </c>
      <c r="AG573" t="s">
        <v>1380</v>
      </c>
      <c r="AH573">
        <v>245422</v>
      </c>
      <c r="AI573">
        <v>6624811</v>
      </c>
      <c r="AJ573" s="5">
        <v>245000</v>
      </c>
      <c r="AK573" s="5">
        <v>6625000</v>
      </c>
      <c r="AL573">
        <v>26917</v>
      </c>
      <c r="AN573">
        <v>8</v>
      </c>
      <c r="AO573" t="s">
        <v>1338</v>
      </c>
      <c r="AP573" t="s">
        <v>3855</v>
      </c>
      <c r="AQ573">
        <v>100314</v>
      </c>
      <c r="AS573" s="11" t="s">
        <v>2579</v>
      </c>
      <c r="AT573">
        <v>1</v>
      </c>
      <c r="AU573" t="s">
        <v>2580</v>
      </c>
      <c r="AV573" t="s">
        <v>1340</v>
      </c>
      <c r="AW573" t="s">
        <v>3856</v>
      </c>
      <c r="AX573">
        <v>8</v>
      </c>
      <c r="AY573" t="s">
        <v>17</v>
      </c>
      <c r="AZ573" t="s">
        <v>18</v>
      </c>
      <c r="BA573">
        <v>1</v>
      </c>
      <c r="BB573" s="6">
        <v>41213</v>
      </c>
      <c r="BC573" s="7" t="s">
        <v>19</v>
      </c>
      <c r="BE573">
        <v>3</v>
      </c>
      <c r="BF573">
        <v>455034</v>
      </c>
      <c r="BG573">
        <v>59320</v>
      </c>
      <c r="BH573" t="s">
        <v>3857</v>
      </c>
      <c r="BJ573" t="s">
        <v>3858</v>
      </c>
      <c r="BT573">
        <v>283403</v>
      </c>
    </row>
    <row r="574" spans="1:72" x14ac:dyDescent="0.3">
      <c r="A574">
        <v>283745</v>
      </c>
      <c r="B574">
        <v>298907</v>
      </c>
      <c r="F574" t="s">
        <v>0</v>
      </c>
      <c r="G574" t="s">
        <v>1</v>
      </c>
      <c r="H574" t="s">
        <v>3859</v>
      </c>
      <c r="I574" s="1" t="str">
        <f>HYPERLINK(AP574,"Hb")</f>
        <v>Hb</v>
      </c>
      <c r="K574">
        <v>1</v>
      </c>
      <c r="L574" t="s">
        <v>2576</v>
      </c>
      <c r="M574">
        <v>100314</v>
      </c>
      <c r="N574" t="s">
        <v>5</v>
      </c>
      <c r="T574" t="s">
        <v>1334</v>
      </c>
      <c r="U574" s="9">
        <v>3</v>
      </c>
      <c r="V574" t="s">
        <v>7</v>
      </c>
      <c r="W574" t="s">
        <v>559</v>
      </c>
      <c r="X574" t="s">
        <v>1209</v>
      </c>
      <c r="Y574" s="4">
        <v>6</v>
      </c>
      <c r="Z574" s="5">
        <v>627</v>
      </c>
      <c r="AA574" t="s">
        <v>1335</v>
      </c>
      <c r="AB574" t="s">
        <v>3860</v>
      </c>
      <c r="AC574">
        <v>2003</v>
      </c>
      <c r="AD574">
        <v>7</v>
      </c>
      <c r="AE574">
        <v>23</v>
      </c>
      <c r="AF574" t="s">
        <v>892</v>
      </c>
      <c r="AG574" t="s">
        <v>892</v>
      </c>
      <c r="AH574">
        <v>245422</v>
      </c>
      <c r="AI574">
        <v>6624811</v>
      </c>
      <c r="AJ574" s="5">
        <v>245000</v>
      </c>
      <c r="AK574" s="5">
        <v>6625000</v>
      </c>
      <c r="AL574">
        <v>26917</v>
      </c>
      <c r="AN574">
        <v>8</v>
      </c>
      <c r="AO574" t="s">
        <v>1338</v>
      </c>
      <c r="AP574" t="s">
        <v>3861</v>
      </c>
      <c r="AQ574">
        <v>100314</v>
      </c>
      <c r="AS574" s="11" t="s">
        <v>2579</v>
      </c>
      <c r="AT574">
        <v>1</v>
      </c>
      <c r="AU574" t="s">
        <v>2580</v>
      </c>
      <c r="AV574" t="s">
        <v>1340</v>
      </c>
      <c r="AW574" t="s">
        <v>3862</v>
      </c>
      <c r="AX574">
        <v>8</v>
      </c>
      <c r="AY574" t="s">
        <v>17</v>
      </c>
      <c r="AZ574" t="s">
        <v>18</v>
      </c>
      <c r="BA574">
        <v>1</v>
      </c>
      <c r="BB574" s="6">
        <v>39912</v>
      </c>
      <c r="BC574" s="7" t="s">
        <v>19</v>
      </c>
      <c r="BE574">
        <v>3</v>
      </c>
      <c r="BF574">
        <v>472136</v>
      </c>
      <c r="BG574">
        <v>59322</v>
      </c>
      <c r="BH574" t="s">
        <v>3863</v>
      </c>
      <c r="BJ574" t="s">
        <v>3864</v>
      </c>
      <c r="BT574">
        <v>283745</v>
      </c>
    </row>
    <row r="575" spans="1:72" x14ac:dyDescent="0.3">
      <c r="A575">
        <v>283579</v>
      </c>
      <c r="B575">
        <v>291970</v>
      </c>
      <c r="F575" t="s">
        <v>0</v>
      </c>
      <c r="G575" t="s">
        <v>1</v>
      </c>
      <c r="H575" t="s">
        <v>3865</v>
      </c>
      <c r="I575" s="1" t="str">
        <f>HYPERLINK(AP575,"Hb")</f>
        <v>Hb</v>
      </c>
      <c r="K575">
        <v>1</v>
      </c>
      <c r="L575" t="s">
        <v>2576</v>
      </c>
      <c r="M575">
        <v>100314</v>
      </c>
      <c r="N575" t="s">
        <v>5</v>
      </c>
      <c r="T575" t="s">
        <v>1334</v>
      </c>
      <c r="U575" s="9">
        <v>3</v>
      </c>
      <c r="V575" t="s">
        <v>7</v>
      </c>
      <c r="W575" t="s">
        <v>559</v>
      </c>
      <c r="X575" t="s">
        <v>1209</v>
      </c>
      <c r="Y575" s="4">
        <v>6</v>
      </c>
      <c r="Z575" s="5">
        <v>627</v>
      </c>
      <c r="AA575" t="s">
        <v>1335</v>
      </c>
      <c r="AB575" t="s">
        <v>3866</v>
      </c>
      <c r="AC575">
        <v>2004</v>
      </c>
      <c r="AD575">
        <v>10</v>
      </c>
      <c r="AE575">
        <v>2</v>
      </c>
      <c r="AF575" t="s">
        <v>3867</v>
      </c>
      <c r="AG575" t="s">
        <v>3867</v>
      </c>
      <c r="AH575">
        <v>245422</v>
      </c>
      <c r="AI575">
        <v>6624811</v>
      </c>
      <c r="AJ575" s="5">
        <v>245000</v>
      </c>
      <c r="AK575" s="5">
        <v>6625000</v>
      </c>
      <c r="AL575">
        <v>26917</v>
      </c>
      <c r="AN575">
        <v>8</v>
      </c>
      <c r="AO575" t="s">
        <v>3868</v>
      </c>
      <c r="AP575" t="s">
        <v>3869</v>
      </c>
      <c r="AQ575">
        <v>100314</v>
      </c>
      <c r="AS575" s="11" t="s">
        <v>2579</v>
      </c>
      <c r="AT575">
        <v>1</v>
      </c>
      <c r="AU575" t="s">
        <v>2580</v>
      </c>
      <c r="AV575" t="s">
        <v>1340</v>
      </c>
      <c r="AW575" t="s">
        <v>3870</v>
      </c>
      <c r="AX575">
        <v>8</v>
      </c>
      <c r="AY575" t="s">
        <v>17</v>
      </c>
      <c r="AZ575" t="s">
        <v>18</v>
      </c>
      <c r="BA575">
        <v>1</v>
      </c>
      <c r="BB575" s="6">
        <v>38461</v>
      </c>
      <c r="BC575" s="7" t="s">
        <v>19</v>
      </c>
      <c r="BE575">
        <v>3</v>
      </c>
      <c r="BF575">
        <v>464636</v>
      </c>
      <c r="BG575">
        <v>59323</v>
      </c>
      <c r="BH575" t="s">
        <v>3871</v>
      </c>
      <c r="BJ575" t="s">
        <v>3872</v>
      </c>
      <c r="BT575">
        <v>283579</v>
      </c>
    </row>
    <row r="576" spans="1:72" x14ac:dyDescent="0.3">
      <c r="A576">
        <v>283596</v>
      </c>
      <c r="B576">
        <v>291989</v>
      </c>
      <c r="F576" t="s">
        <v>0</v>
      </c>
      <c r="G576" t="s">
        <v>1</v>
      </c>
      <c r="H576" t="s">
        <v>3873</v>
      </c>
      <c r="I576" s="1" t="str">
        <f>HYPERLINK(AP576,"Hb")</f>
        <v>Hb</v>
      </c>
      <c r="K576">
        <v>1</v>
      </c>
      <c r="L576" t="s">
        <v>2576</v>
      </c>
      <c r="M576">
        <v>100314</v>
      </c>
      <c r="N576" t="s">
        <v>5</v>
      </c>
      <c r="T576" t="s">
        <v>1334</v>
      </c>
      <c r="U576" s="9">
        <v>3</v>
      </c>
      <c r="V576" t="s">
        <v>7</v>
      </c>
      <c r="W576" t="s">
        <v>559</v>
      </c>
      <c r="X576" t="s">
        <v>1209</v>
      </c>
      <c r="Y576" s="4">
        <v>6</v>
      </c>
      <c r="Z576" s="5">
        <v>627</v>
      </c>
      <c r="AA576" t="s">
        <v>1335</v>
      </c>
      <c r="AB576" t="s">
        <v>3874</v>
      </c>
      <c r="AC576">
        <v>2004</v>
      </c>
      <c r="AD576">
        <v>10</v>
      </c>
      <c r="AE576">
        <v>2</v>
      </c>
      <c r="AF576" t="s">
        <v>3867</v>
      </c>
      <c r="AG576" t="s">
        <v>3867</v>
      </c>
      <c r="AH576">
        <v>245422</v>
      </c>
      <c r="AI576">
        <v>6624811</v>
      </c>
      <c r="AJ576" s="5">
        <v>245000</v>
      </c>
      <c r="AK576" s="5">
        <v>6625000</v>
      </c>
      <c r="AL576">
        <v>26917</v>
      </c>
      <c r="AN576">
        <v>8</v>
      </c>
      <c r="AO576" t="s">
        <v>3875</v>
      </c>
      <c r="AP576" t="s">
        <v>3876</v>
      </c>
      <c r="AQ576">
        <v>100314</v>
      </c>
      <c r="AS576" s="11" t="s">
        <v>2579</v>
      </c>
      <c r="AT576">
        <v>1</v>
      </c>
      <c r="AU576" t="s">
        <v>2580</v>
      </c>
      <c r="AV576" t="s">
        <v>1340</v>
      </c>
      <c r="AW576" t="s">
        <v>3877</v>
      </c>
      <c r="AX576">
        <v>8</v>
      </c>
      <c r="AY576" t="s">
        <v>17</v>
      </c>
      <c r="AZ576" t="s">
        <v>18</v>
      </c>
      <c r="BA576">
        <v>1</v>
      </c>
      <c r="BB576" s="6">
        <v>38461</v>
      </c>
      <c r="BC576" s="7" t="s">
        <v>19</v>
      </c>
      <c r="BE576">
        <v>3</v>
      </c>
      <c r="BF576">
        <v>464655</v>
      </c>
      <c r="BG576">
        <v>59324</v>
      </c>
      <c r="BH576" t="s">
        <v>3878</v>
      </c>
      <c r="BJ576" t="s">
        <v>3879</v>
      </c>
      <c r="BT576">
        <v>283596</v>
      </c>
    </row>
    <row r="577" spans="1:72" x14ac:dyDescent="0.3">
      <c r="A577">
        <v>293874</v>
      </c>
      <c r="B577">
        <v>278655</v>
      </c>
      <c r="F577" t="s">
        <v>0</v>
      </c>
      <c r="G577" t="s">
        <v>1</v>
      </c>
      <c r="H577" t="s">
        <v>3895</v>
      </c>
      <c r="I577" s="1" t="str">
        <f>HYPERLINK(AP577,"Hb")</f>
        <v>Hb</v>
      </c>
      <c r="K577">
        <v>1</v>
      </c>
      <c r="L577" t="s">
        <v>2576</v>
      </c>
      <c r="M577">
        <v>100314</v>
      </c>
      <c r="N577" t="s">
        <v>5</v>
      </c>
      <c r="T577" t="s">
        <v>3896</v>
      </c>
      <c r="U577" s="2">
        <v>1</v>
      </c>
      <c r="V577" t="s">
        <v>7</v>
      </c>
      <c r="W577" t="s">
        <v>559</v>
      </c>
      <c r="X577" t="s">
        <v>1209</v>
      </c>
      <c r="Y577" s="4">
        <v>6</v>
      </c>
      <c r="Z577" s="5">
        <v>627</v>
      </c>
      <c r="AA577" t="s">
        <v>1335</v>
      </c>
      <c r="AB577" t="s">
        <v>3897</v>
      </c>
      <c r="AC577">
        <v>1997</v>
      </c>
      <c r="AD577">
        <v>9</v>
      </c>
      <c r="AE577">
        <v>6</v>
      </c>
      <c r="AF577" t="s">
        <v>3898</v>
      </c>
      <c r="AG577" t="s">
        <v>3898</v>
      </c>
      <c r="AH577">
        <v>247550</v>
      </c>
      <c r="AI577">
        <v>6635865</v>
      </c>
      <c r="AJ577" s="5">
        <v>247000</v>
      </c>
      <c r="AK577" s="5">
        <v>6635000</v>
      </c>
      <c r="AL577">
        <v>71</v>
      </c>
      <c r="AN577">
        <v>8</v>
      </c>
      <c r="AO577" t="s">
        <v>293</v>
      </c>
      <c r="AP577" t="s">
        <v>3899</v>
      </c>
      <c r="AQ577">
        <v>100314</v>
      </c>
      <c r="AS577" s="11" t="s">
        <v>2579</v>
      </c>
      <c r="AT577">
        <v>1</v>
      </c>
      <c r="AU577" t="s">
        <v>2580</v>
      </c>
      <c r="AV577" t="s">
        <v>3900</v>
      </c>
      <c r="AW577" t="s">
        <v>3901</v>
      </c>
      <c r="AX577">
        <v>8</v>
      </c>
      <c r="AY577" t="s">
        <v>17</v>
      </c>
      <c r="AZ577" t="s">
        <v>18</v>
      </c>
      <c r="BA577">
        <v>1</v>
      </c>
      <c r="BB577" s="6">
        <v>35733</v>
      </c>
      <c r="BC577" s="7" t="s">
        <v>19</v>
      </c>
      <c r="BE577">
        <v>3</v>
      </c>
      <c r="BF577">
        <v>451680</v>
      </c>
      <c r="BG577">
        <v>59319</v>
      </c>
      <c r="BH577" t="s">
        <v>3902</v>
      </c>
      <c r="BJ577" t="s">
        <v>3903</v>
      </c>
      <c r="BT577">
        <v>293874</v>
      </c>
    </row>
    <row r="578" spans="1:72" x14ac:dyDescent="0.3">
      <c r="A578">
        <v>300214</v>
      </c>
      <c r="B578">
        <v>289947</v>
      </c>
      <c r="F578" t="s">
        <v>0</v>
      </c>
      <c r="G578" t="s">
        <v>1</v>
      </c>
      <c r="H578" t="s">
        <v>3940</v>
      </c>
      <c r="I578" s="1" t="str">
        <f>HYPERLINK(AP578,"Hb")</f>
        <v>Hb</v>
      </c>
      <c r="K578">
        <v>1</v>
      </c>
      <c r="L578" t="s">
        <v>2576</v>
      </c>
      <c r="M578">
        <v>100314</v>
      </c>
      <c r="N578" t="s">
        <v>5</v>
      </c>
      <c r="T578" t="s">
        <v>1377</v>
      </c>
      <c r="U578" s="2">
        <v>1</v>
      </c>
      <c r="V578" t="s">
        <v>7</v>
      </c>
      <c r="W578" t="s">
        <v>559</v>
      </c>
      <c r="X578" t="s">
        <v>1209</v>
      </c>
      <c r="Y578" s="4">
        <v>6</v>
      </c>
      <c r="Z578" s="5">
        <v>628</v>
      </c>
      <c r="AA578" t="s">
        <v>1378</v>
      </c>
      <c r="AB578" t="s">
        <v>3941</v>
      </c>
      <c r="AC578">
        <v>2002</v>
      </c>
      <c r="AD578">
        <v>9</v>
      </c>
      <c r="AE578">
        <v>20</v>
      </c>
      <c r="AF578" t="s">
        <v>1465</v>
      </c>
      <c r="AG578" t="s">
        <v>1465</v>
      </c>
      <c r="AH578">
        <v>249380</v>
      </c>
      <c r="AI578">
        <v>6609677</v>
      </c>
      <c r="AJ578" s="5">
        <v>249000</v>
      </c>
      <c r="AK578" s="5">
        <v>6609000</v>
      </c>
      <c r="AL578">
        <v>71</v>
      </c>
      <c r="AN578">
        <v>8</v>
      </c>
      <c r="AO578" t="s">
        <v>293</v>
      </c>
      <c r="AP578" t="s">
        <v>3942</v>
      </c>
      <c r="AQ578">
        <v>100314</v>
      </c>
      <c r="AS578" s="11" t="s">
        <v>2579</v>
      </c>
      <c r="AT578">
        <v>1</v>
      </c>
      <c r="AU578" t="s">
        <v>2580</v>
      </c>
      <c r="AV578" t="s">
        <v>3943</v>
      </c>
      <c r="AW578" t="s">
        <v>3944</v>
      </c>
      <c r="AX578">
        <v>8</v>
      </c>
      <c r="AY578" t="s">
        <v>17</v>
      </c>
      <c r="AZ578" t="s">
        <v>18</v>
      </c>
      <c r="BA578">
        <v>1</v>
      </c>
      <c r="BB578" s="6">
        <v>37665</v>
      </c>
      <c r="BC578" s="7" t="s">
        <v>19</v>
      </c>
      <c r="BE578">
        <v>3</v>
      </c>
      <c r="BF578">
        <v>462546</v>
      </c>
      <c r="BG578">
        <v>59321</v>
      </c>
      <c r="BH578" t="s">
        <v>3945</v>
      </c>
      <c r="BJ578" t="s">
        <v>3946</v>
      </c>
      <c r="BT578">
        <v>300214</v>
      </c>
    </row>
    <row r="579" spans="1:72" x14ac:dyDescent="0.3">
      <c r="A579">
        <v>301028</v>
      </c>
      <c r="B579">
        <v>276523</v>
      </c>
      <c r="F579" t="s">
        <v>0</v>
      </c>
      <c r="G579" t="s">
        <v>1</v>
      </c>
      <c r="H579" t="s">
        <v>3947</v>
      </c>
      <c r="I579" s="1" t="str">
        <f>HYPERLINK(AP579,"Hb")</f>
        <v>Hb</v>
      </c>
      <c r="K579">
        <v>1</v>
      </c>
      <c r="L579" t="s">
        <v>2576</v>
      </c>
      <c r="M579">
        <v>100314</v>
      </c>
      <c r="N579" t="s">
        <v>5</v>
      </c>
      <c r="T579" t="s">
        <v>1377</v>
      </c>
      <c r="U579" s="2">
        <v>1</v>
      </c>
      <c r="V579" t="s">
        <v>7</v>
      </c>
      <c r="W579" t="s">
        <v>559</v>
      </c>
      <c r="X579" t="s">
        <v>1209</v>
      </c>
      <c r="Y579" s="4">
        <v>6</v>
      </c>
      <c r="Z579" s="5">
        <v>628</v>
      </c>
      <c r="AA579" t="s">
        <v>1378</v>
      </c>
      <c r="AB579" t="s">
        <v>3948</v>
      </c>
      <c r="AC579">
        <v>2006</v>
      </c>
      <c r="AD579">
        <v>8</v>
      </c>
      <c r="AE579">
        <v>18</v>
      </c>
      <c r="AF579" t="s">
        <v>3949</v>
      </c>
      <c r="AG579" t="s">
        <v>3949</v>
      </c>
      <c r="AH579">
        <v>249648</v>
      </c>
      <c r="AI579">
        <v>6609950</v>
      </c>
      <c r="AJ579" s="5">
        <v>249000</v>
      </c>
      <c r="AK579" s="5">
        <v>6609000</v>
      </c>
      <c r="AL579">
        <v>7</v>
      </c>
      <c r="AN579">
        <v>8</v>
      </c>
      <c r="AO579" t="s">
        <v>293</v>
      </c>
      <c r="AP579" t="s">
        <v>3950</v>
      </c>
      <c r="AQ579">
        <v>100314</v>
      </c>
      <c r="AS579" s="11" t="s">
        <v>2579</v>
      </c>
      <c r="AT579">
        <v>1</v>
      </c>
      <c r="AU579" t="s">
        <v>2580</v>
      </c>
      <c r="AV579" t="s">
        <v>3951</v>
      </c>
      <c r="AW579" t="s">
        <v>3952</v>
      </c>
      <c r="AX579">
        <v>8</v>
      </c>
      <c r="AY579" t="s">
        <v>17</v>
      </c>
      <c r="AZ579" t="s">
        <v>18</v>
      </c>
      <c r="BA579">
        <v>1</v>
      </c>
      <c r="BB579" s="6">
        <v>39199</v>
      </c>
      <c r="BC579" s="7" t="s">
        <v>19</v>
      </c>
      <c r="BE579">
        <v>3</v>
      </c>
      <c r="BF579">
        <v>449007</v>
      </c>
      <c r="BG579">
        <v>59325</v>
      </c>
      <c r="BH579" t="s">
        <v>3953</v>
      </c>
      <c r="BJ579" t="s">
        <v>3954</v>
      </c>
      <c r="BT579">
        <v>301028</v>
      </c>
    </row>
    <row r="580" spans="1:72" x14ac:dyDescent="0.3">
      <c r="A580">
        <v>301011</v>
      </c>
      <c r="B580">
        <v>124665</v>
      </c>
      <c r="F580" t="s">
        <v>0</v>
      </c>
      <c r="G580" t="s">
        <v>32</v>
      </c>
      <c r="H580" t="s">
        <v>3962</v>
      </c>
      <c r="I580" t="s">
        <v>34</v>
      </c>
      <c r="K580">
        <v>1</v>
      </c>
      <c r="L580" t="s">
        <v>2576</v>
      </c>
      <c r="M580">
        <v>100314</v>
      </c>
      <c r="N580" t="s">
        <v>5</v>
      </c>
      <c r="T580" t="s">
        <v>1377</v>
      </c>
      <c r="U580" s="2">
        <v>1</v>
      </c>
      <c r="V580" t="s">
        <v>7</v>
      </c>
      <c r="W580" t="s">
        <v>559</v>
      </c>
      <c r="X580" t="s">
        <v>1209</v>
      </c>
      <c r="Y580" s="4">
        <v>6</v>
      </c>
      <c r="Z580" s="5">
        <v>628</v>
      </c>
      <c r="AA580" t="s">
        <v>1378</v>
      </c>
      <c r="AB580" t="s">
        <v>3963</v>
      </c>
      <c r="AC580">
        <v>2016</v>
      </c>
      <c r="AD580">
        <v>7</v>
      </c>
      <c r="AE580">
        <v>18</v>
      </c>
      <c r="AF580" t="s">
        <v>120</v>
      </c>
      <c r="AH580">
        <v>249642</v>
      </c>
      <c r="AI580">
        <v>6609861</v>
      </c>
      <c r="AJ580" s="5">
        <v>249000</v>
      </c>
      <c r="AK580" s="5">
        <v>6609000</v>
      </c>
      <c r="AL580">
        <v>20</v>
      </c>
      <c r="AN580">
        <v>1010</v>
      </c>
      <c r="AP580" s="6" t="s">
        <v>3964</v>
      </c>
      <c r="AQ580">
        <v>100314</v>
      </c>
      <c r="AS580" s="11" t="s">
        <v>2579</v>
      </c>
      <c r="AT580">
        <v>1</v>
      </c>
      <c r="AU580" t="s">
        <v>2580</v>
      </c>
      <c r="AV580" t="s">
        <v>3965</v>
      </c>
      <c r="AW580" t="s">
        <v>3966</v>
      </c>
      <c r="AX580">
        <v>1010</v>
      </c>
      <c r="AY580" t="s">
        <v>42</v>
      </c>
      <c r="AZ580" t="s">
        <v>43</v>
      </c>
      <c r="BB580" s="6">
        <v>43710.332638888904</v>
      </c>
      <c r="BC580" s="7" t="s">
        <v>19</v>
      </c>
      <c r="BE580">
        <v>6</v>
      </c>
      <c r="BF580">
        <v>108486</v>
      </c>
      <c r="BG580">
        <v>59327</v>
      </c>
      <c r="BH580" t="s">
        <v>3967</v>
      </c>
      <c r="BT580">
        <v>301011</v>
      </c>
    </row>
    <row r="581" spans="1:72" x14ac:dyDescent="0.3">
      <c r="A581">
        <v>308556</v>
      </c>
      <c r="B581">
        <v>102206</v>
      </c>
      <c r="F581" t="s">
        <v>0</v>
      </c>
      <c r="G581" t="s">
        <v>32</v>
      </c>
      <c r="H581" t="s">
        <v>3968</v>
      </c>
      <c r="I581" s="1" t="str">
        <f>HYPERLINK(AP581,"Foto")</f>
        <v>Foto</v>
      </c>
      <c r="K581">
        <v>1</v>
      </c>
      <c r="L581" t="s">
        <v>2576</v>
      </c>
      <c r="M581">
        <v>100314</v>
      </c>
      <c r="N581" t="s">
        <v>5</v>
      </c>
      <c r="T581" t="s">
        <v>3969</v>
      </c>
      <c r="U581" s="2">
        <v>1</v>
      </c>
      <c r="V581" t="s">
        <v>7</v>
      </c>
      <c r="W581" t="s">
        <v>559</v>
      </c>
      <c r="X581" t="s">
        <v>1209</v>
      </c>
      <c r="Y581" s="4">
        <v>6</v>
      </c>
      <c r="Z581" s="5">
        <v>628</v>
      </c>
      <c r="AA581" t="s">
        <v>1378</v>
      </c>
      <c r="AB581" t="s">
        <v>3970</v>
      </c>
      <c r="AC581">
        <v>2009</v>
      </c>
      <c r="AD581">
        <v>7</v>
      </c>
      <c r="AE581">
        <v>12</v>
      </c>
      <c r="AF581" t="s">
        <v>3971</v>
      </c>
      <c r="AH581">
        <v>252156</v>
      </c>
      <c r="AI581">
        <v>6621956</v>
      </c>
      <c r="AJ581" s="5">
        <v>253000</v>
      </c>
      <c r="AK581" s="5">
        <v>6621000</v>
      </c>
      <c r="AL581">
        <v>50</v>
      </c>
      <c r="AN581">
        <v>1010</v>
      </c>
      <c r="AO581" t="s">
        <v>3972</v>
      </c>
      <c r="AP581" s="6" t="s">
        <v>3973</v>
      </c>
      <c r="AQ581">
        <v>100314</v>
      </c>
      <c r="AS581" s="11" t="s">
        <v>2579</v>
      </c>
      <c r="AT581">
        <v>1</v>
      </c>
      <c r="AU581" t="s">
        <v>2580</v>
      </c>
      <c r="AV581" t="s">
        <v>3974</v>
      </c>
      <c r="AW581" t="s">
        <v>3975</v>
      </c>
      <c r="AX581">
        <v>1010</v>
      </c>
      <c r="AY581" t="s">
        <v>42</v>
      </c>
      <c r="AZ581" t="s">
        <v>43</v>
      </c>
      <c r="BA581">
        <v>1</v>
      </c>
      <c r="BB581" s="6">
        <v>43710.332638888904</v>
      </c>
      <c r="BC581" s="7" t="s">
        <v>19</v>
      </c>
      <c r="BE581">
        <v>6</v>
      </c>
      <c r="BF581">
        <v>88836</v>
      </c>
      <c r="BG581">
        <v>59326</v>
      </c>
      <c r="BH581" t="s">
        <v>3976</v>
      </c>
      <c r="BT581">
        <v>308556</v>
      </c>
    </row>
    <row r="582" spans="1:72" x14ac:dyDescent="0.3">
      <c r="A582">
        <v>276055</v>
      </c>
      <c r="B582">
        <v>275877</v>
      </c>
      <c r="F582" t="s">
        <v>0</v>
      </c>
      <c r="G582" t="s">
        <v>1</v>
      </c>
      <c r="H582" t="s">
        <v>3984</v>
      </c>
      <c r="I582" s="1" t="str">
        <f>HYPERLINK(AP582,"Hb")</f>
        <v>Hb</v>
      </c>
      <c r="K582">
        <v>1</v>
      </c>
      <c r="L582" t="s">
        <v>2576</v>
      </c>
      <c r="M582">
        <v>100314</v>
      </c>
      <c r="N582" t="s">
        <v>5</v>
      </c>
      <c r="T582" t="s">
        <v>3985</v>
      </c>
      <c r="U582" s="2">
        <v>1</v>
      </c>
      <c r="V582" t="s">
        <v>1404</v>
      </c>
      <c r="W582" t="s">
        <v>3986</v>
      </c>
      <c r="X582" s="3" t="s">
        <v>1406</v>
      </c>
      <c r="Y582" s="4">
        <v>7</v>
      </c>
      <c r="Z582" s="5">
        <v>701</v>
      </c>
      <c r="AA582" s="5" t="s">
        <v>3986</v>
      </c>
      <c r="AB582" t="s">
        <v>3987</v>
      </c>
      <c r="AC582">
        <v>2006</v>
      </c>
      <c r="AD582">
        <v>8</v>
      </c>
      <c r="AE582">
        <v>1</v>
      </c>
      <c r="AF582" t="s">
        <v>3988</v>
      </c>
      <c r="AG582" t="s">
        <v>3988</v>
      </c>
      <c r="AH582">
        <v>243875</v>
      </c>
      <c r="AI582">
        <v>6596611</v>
      </c>
      <c r="AJ582" s="5">
        <v>243000</v>
      </c>
      <c r="AK582" s="5">
        <v>6597000</v>
      </c>
      <c r="AL582">
        <v>71</v>
      </c>
      <c r="AN582">
        <v>8</v>
      </c>
      <c r="AO582" t="s">
        <v>293</v>
      </c>
      <c r="AP582" t="s">
        <v>3989</v>
      </c>
      <c r="AQ582">
        <v>100314</v>
      </c>
      <c r="AS582" s="11" t="s">
        <v>2579</v>
      </c>
      <c r="AT582">
        <v>1</v>
      </c>
      <c r="AU582" t="s">
        <v>2580</v>
      </c>
      <c r="AV582" t="s">
        <v>3990</v>
      </c>
      <c r="AW582" t="s">
        <v>3991</v>
      </c>
      <c r="AX582">
        <v>8</v>
      </c>
      <c r="AY582" t="s">
        <v>17</v>
      </c>
      <c r="AZ582" t="s">
        <v>18</v>
      </c>
      <c r="BA582">
        <v>1</v>
      </c>
      <c r="BB582" s="6">
        <v>39130</v>
      </c>
      <c r="BC582" s="7" t="s">
        <v>19</v>
      </c>
      <c r="BE582">
        <v>3</v>
      </c>
      <c r="BF582">
        <v>448402</v>
      </c>
      <c r="BG582">
        <v>59328</v>
      </c>
      <c r="BH582" t="s">
        <v>3992</v>
      </c>
      <c r="BJ582" t="s">
        <v>3993</v>
      </c>
      <c r="BT582">
        <v>276055</v>
      </c>
    </row>
    <row r="583" spans="1:72" x14ac:dyDescent="0.3">
      <c r="A583">
        <v>280681</v>
      </c>
      <c r="B583">
        <v>287516</v>
      </c>
      <c r="F583" t="s">
        <v>0</v>
      </c>
      <c r="G583" t="s">
        <v>1</v>
      </c>
      <c r="H583" t="s">
        <v>3994</v>
      </c>
      <c r="I583" s="1" t="str">
        <f>HYPERLINK(AP583,"Hb")</f>
        <v>Hb</v>
      </c>
      <c r="K583">
        <v>1</v>
      </c>
      <c r="L583" t="s">
        <v>2576</v>
      </c>
      <c r="M583">
        <v>100314</v>
      </c>
      <c r="N583" t="s">
        <v>5</v>
      </c>
      <c r="T583" t="s">
        <v>3995</v>
      </c>
      <c r="U583" s="2">
        <v>1</v>
      </c>
      <c r="V583" t="s">
        <v>1404</v>
      </c>
      <c r="W583" t="s">
        <v>3986</v>
      </c>
      <c r="X583" s="3" t="s">
        <v>1406</v>
      </c>
      <c r="Y583" s="4">
        <v>7</v>
      </c>
      <c r="Z583" s="5">
        <v>701</v>
      </c>
      <c r="AA583" s="5" t="s">
        <v>3986</v>
      </c>
      <c r="AB583" t="s">
        <v>3996</v>
      </c>
      <c r="AC583">
        <v>2007</v>
      </c>
      <c r="AD583">
        <v>7</v>
      </c>
      <c r="AE583">
        <v>25</v>
      </c>
      <c r="AF583" t="s">
        <v>1261</v>
      </c>
      <c r="AG583" t="s">
        <v>1261</v>
      </c>
      <c r="AH583">
        <v>244717</v>
      </c>
      <c r="AI583">
        <v>6597034</v>
      </c>
      <c r="AJ583" s="5">
        <v>245000</v>
      </c>
      <c r="AK583" s="5">
        <v>6597000</v>
      </c>
      <c r="AL583">
        <v>71</v>
      </c>
      <c r="AN583">
        <v>8</v>
      </c>
      <c r="AO583" t="s">
        <v>293</v>
      </c>
      <c r="AP583" t="s">
        <v>3997</v>
      </c>
      <c r="AQ583">
        <v>100314</v>
      </c>
      <c r="AS583" s="11" t="s">
        <v>2579</v>
      </c>
      <c r="AT583">
        <v>1</v>
      </c>
      <c r="AU583" t="s">
        <v>2580</v>
      </c>
      <c r="AV583" t="s">
        <v>3998</v>
      </c>
      <c r="AW583" t="s">
        <v>3999</v>
      </c>
      <c r="AX583">
        <v>8</v>
      </c>
      <c r="AY583" t="s">
        <v>17</v>
      </c>
      <c r="AZ583" t="s">
        <v>18</v>
      </c>
      <c r="BA583">
        <v>1</v>
      </c>
      <c r="BB583" s="6">
        <v>39483</v>
      </c>
      <c r="BC583" s="7" t="s">
        <v>19</v>
      </c>
      <c r="BE583">
        <v>3</v>
      </c>
      <c r="BF583">
        <v>460352</v>
      </c>
      <c r="BG583">
        <v>59329</v>
      </c>
      <c r="BH583" t="s">
        <v>4000</v>
      </c>
      <c r="BJ583" t="s">
        <v>4001</v>
      </c>
      <c r="BT583">
        <v>280681</v>
      </c>
    </row>
    <row r="584" spans="1:72" x14ac:dyDescent="0.3">
      <c r="A584">
        <v>225482</v>
      </c>
      <c r="B584">
        <v>140881</v>
      </c>
      <c r="F584" t="s">
        <v>0</v>
      </c>
      <c r="G584" t="s">
        <v>54</v>
      </c>
      <c r="H584" t="s">
        <v>4002</v>
      </c>
      <c r="I584" s="1" t="str">
        <f>HYPERLINK(AP584,"Hb")</f>
        <v>Hb</v>
      </c>
      <c r="K584">
        <v>1</v>
      </c>
      <c r="L584" t="s">
        <v>2576</v>
      </c>
      <c r="M584">
        <v>100314</v>
      </c>
      <c r="N584" t="s">
        <v>5</v>
      </c>
      <c r="T584" t="s">
        <v>1403</v>
      </c>
      <c r="U584" s="9">
        <v>3</v>
      </c>
      <c r="V584" t="s">
        <v>1404</v>
      </c>
      <c r="W584" t="s">
        <v>1405</v>
      </c>
      <c r="X584" s="3" t="s">
        <v>1406</v>
      </c>
      <c r="Y584" s="4">
        <v>7</v>
      </c>
      <c r="Z584" s="5">
        <v>702</v>
      </c>
      <c r="AA584" s="5" t="s">
        <v>1405</v>
      </c>
      <c r="AB584" t="s">
        <v>4003</v>
      </c>
      <c r="AC584">
        <v>1901</v>
      </c>
      <c r="AD584">
        <v>7</v>
      </c>
      <c r="AE584">
        <v>11</v>
      </c>
      <c r="AF584" t="s">
        <v>475</v>
      </c>
      <c r="AG584" t="s">
        <v>59</v>
      </c>
      <c r="AH584">
        <v>227829</v>
      </c>
      <c r="AI584">
        <v>6612177</v>
      </c>
      <c r="AJ584" s="5">
        <v>227000</v>
      </c>
      <c r="AK584" s="5">
        <v>6613000</v>
      </c>
      <c r="AL584">
        <v>19803</v>
      </c>
      <c r="AN584">
        <v>105</v>
      </c>
      <c r="AO584" t="s">
        <v>1408</v>
      </c>
      <c r="AP584" t="s">
        <v>4004</v>
      </c>
      <c r="AQ584">
        <v>100314</v>
      </c>
      <c r="AS584" s="11" t="s">
        <v>2579</v>
      </c>
      <c r="AT584">
        <v>1</v>
      </c>
      <c r="AU584" t="s">
        <v>2580</v>
      </c>
      <c r="AV584" t="s">
        <v>1410</v>
      </c>
      <c r="AW584" t="s">
        <v>4005</v>
      </c>
      <c r="AX584">
        <v>105</v>
      </c>
      <c r="AY584" t="s">
        <v>64</v>
      </c>
      <c r="AZ584" t="s">
        <v>65</v>
      </c>
      <c r="BA584">
        <v>1</v>
      </c>
      <c r="BB584" s="6">
        <v>40830</v>
      </c>
      <c r="BC584" s="7" t="s">
        <v>19</v>
      </c>
      <c r="BE584">
        <v>5</v>
      </c>
      <c r="BF584">
        <v>292654</v>
      </c>
      <c r="BG584">
        <v>59339</v>
      </c>
      <c r="BH584" t="s">
        <v>4006</v>
      </c>
      <c r="BJ584" t="s">
        <v>4007</v>
      </c>
      <c r="BT584">
        <v>225482</v>
      </c>
    </row>
    <row r="585" spans="1:72" x14ac:dyDescent="0.3">
      <c r="A585">
        <v>225481</v>
      </c>
      <c r="B585">
        <v>140880</v>
      </c>
      <c r="F585" t="s">
        <v>0</v>
      </c>
      <c r="G585" t="s">
        <v>54</v>
      </c>
      <c r="H585" t="s">
        <v>4008</v>
      </c>
      <c r="I585" s="1" t="str">
        <f>HYPERLINK(AP585,"Hb")</f>
        <v>Hb</v>
      </c>
      <c r="K585">
        <v>1</v>
      </c>
      <c r="L585" t="s">
        <v>2576</v>
      </c>
      <c r="M585">
        <v>100314</v>
      </c>
      <c r="N585" t="s">
        <v>5</v>
      </c>
      <c r="T585" t="s">
        <v>1403</v>
      </c>
      <c r="U585" s="9">
        <v>3</v>
      </c>
      <c r="V585" t="s">
        <v>1404</v>
      </c>
      <c r="W585" t="s">
        <v>1405</v>
      </c>
      <c r="X585" s="3" t="s">
        <v>1406</v>
      </c>
      <c r="Y585" s="4">
        <v>7</v>
      </c>
      <c r="Z585" s="5">
        <v>702</v>
      </c>
      <c r="AA585" s="5" t="s">
        <v>1405</v>
      </c>
      <c r="AB585" t="s">
        <v>4009</v>
      </c>
      <c r="AC585">
        <v>1914</v>
      </c>
      <c r="AD585">
        <v>7</v>
      </c>
      <c r="AE585">
        <v>8</v>
      </c>
      <c r="AF585" t="s">
        <v>475</v>
      </c>
      <c r="AG585" t="s">
        <v>59</v>
      </c>
      <c r="AH585">
        <v>227829</v>
      </c>
      <c r="AI585">
        <v>6612177</v>
      </c>
      <c r="AJ585" s="5">
        <v>227000</v>
      </c>
      <c r="AK585" s="5">
        <v>6613000</v>
      </c>
      <c r="AL585">
        <v>19803</v>
      </c>
      <c r="AN585">
        <v>105</v>
      </c>
      <c r="AO585" t="s">
        <v>4010</v>
      </c>
      <c r="AP585" t="s">
        <v>4011</v>
      </c>
      <c r="AQ585">
        <v>100314</v>
      </c>
      <c r="AS585" s="11" t="s">
        <v>2579</v>
      </c>
      <c r="AT585">
        <v>1</v>
      </c>
      <c r="AU585" t="s">
        <v>2580</v>
      </c>
      <c r="AV585" t="s">
        <v>1410</v>
      </c>
      <c r="AW585" t="s">
        <v>4012</v>
      </c>
      <c r="AX585">
        <v>105</v>
      </c>
      <c r="AY585" t="s">
        <v>64</v>
      </c>
      <c r="AZ585" t="s">
        <v>65</v>
      </c>
      <c r="BA585">
        <v>1</v>
      </c>
      <c r="BB585" s="6">
        <v>43103</v>
      </c>
      <c r="BC585" s="7" t="s">
        <v>19</v>
      </c>
      <c r="BE585">
        <v>5</v>
      </c>
      <c r="BF585">
        <v>292653</v>
      </c>
      <c r="BG585">
        <v>59340</v>
      </c>
      <c r="BH585" t="s">
        <v>4013</v>
      </c>
      <c r="BJ585" t="s">
        <v>4014</v>
      </c>
      <c r="BT585">
        <v>225481</v>
      </c>
    </row>
    <row r="586" spans="1:72" x14ac:dyDescent="0.3">
      <c r="A586">
        <v>225742</v>
      </c>
      <c r="B586">
        <v>302606</v>
      </c>
      <c r="F586" t="s">
        <v>0</v>
      </c>
      <c r="G586" t="s">
        <v>1</v>
      </c>
      <c r="H586" t="s">
        <v>4015</v>
      </c>
      <c r="I586" s="1" t="str">
        <f>HYPERLINK(AP586,"Hb")</f>
        <v>Hb</v>
      </c>
      <c r="K586">
        <v>1</v>
      </c>
      <c r="L586" t="s">
        <v>2576</v>
      </c>
      <c r="M586">
        <v>100314</v>
      </c>
      <c r="N586" t="s">
        <v>5</v>
      </c>
      <c r="T586" t="s">
        <v>1403</v>
      </c>
      <c r="U586" s="9">
        <v>3</v>
      </c>
      <c r="V586" t="s">
        <v>1404</v>
      </c>
      <c r="W586" t="s">
        <v>1405</v>
      </c>
      <c r="X586" s="3" t="s">
        <v>1406</v>
      </c>
      <c r="Y586" s="4">
        <v>7</v>
      </c>
      <c r="Z586" s="5">
        <v>702</v>
      </c>
      <c r="AA586" s="5" t="s">
        <v>1405</v>
      </c>
      <c r="AB586" t="s">
        <v>4016</v>
      </c>
      <c r="AC586">
        <v>2002</v>
      </c>
      <c r="AD586">
        <v>6</v>
      </c>
      <c r="AE586">
        <v>26</v>
      </c>
      <c r="AF586" t="s">
        <v>113</v>
      </c>
      <c r="AG586" t="s">
        <v>113</v>
      </c>
      <c r="AH586">
        <v>227829</v>
      </c>
      <c r="AI586">
        <v>6612177</v>
      </c>
      <c r="AJ586" s="5">
        <v>227000</v>
      </c>
      <c r="AK586" s="5">
        <v>6613000</v>
      </c>
      <c r="AL586">
        <v>19803</v>
      </c>
      <c r="AN586">
        <v>8</v>
      </c>
      <c r="AO586" t="s">
        <v>1408</v>
      </c>
      <c r="AP586" t="s">
        <v>4017</v>
      </c>
      <c r="AQ586">
        <v>100314</v>
      </c>
      <c r="AS586" s="11" t="s">
        <v>2579</v>
      </c>
      <c r="AT586">
        <v>1</v>
      </c>
      <c r="AU586" t="s">
        <v>2580</v>
      </c>
      <c r="AV586" t="s">
        <v>1410</v>
      </c>
      <c r="AW586" t="s">
        <v>4018</v>
      </c>
      <c r="AX586">
        <v>8</v>
      </c>
      <c r="AY586" t="s">
        <v>17</v>
      </c>
      <c r="AZ586" t="s">
        <v>18</v>
      </c>
      <c r="BA586">
        <v>1</v>
      </c>
      <c r="BB586" s="6">
        <v>41677</v>
      </c>
      <c r="BC586" s="7" t="s">
        <v>19</v>
      </c>
      <c r="BE586">
        <v>3</v>
      </c>
      <c r="BF586">
        <v>475520</v>
      </c>
      <c r="BG586">
        <v>59342</v>
      </c>
      <c r="BH586" t="s">
        <v>4019</v>
      </c>
      <c r="BJ586" t="s">
        <v>4020</v>
      </c>
      <c r="BT586">
        <v>225742</v>
      </c>
    </row>
    <row r="587" spans="1:72" x14ac:dyDescent="0.3">
      <c r="A587">
        <v>225702</v>
      </c>
      <c r="B587">
        <v>298184</v>
      </c>
      <c r="F587" t="s">
        <v>0</v>
      </c>
      <c r="G587" t="s">
        <v>1</v>
      </c>
      <c r="H587" t="s">
        <v>4021</v>
      </c>
      <c r="I587" s="1" t="str">
        <f>HYPERLINK(AP587,"Hb")</f>
        <v>Hb</v>
      </c>
      <c r="K587">
        <v>1</v>
      </c>
      <c r="L587" t="s">
        <v>2576</v>
      </c>
      <c r="M587">
        <v>100314</v>
      </c>
      <c r="N587" t="s">
        <v>5</v>
      </c>
      <c r="T587" t="s">
        <v>1403</v>
      </c>
      <c r="U587" s="9">
        <v>3</v>
      </c>
      <c r="V587" t="s">
        <v>1404</v>
      </c>
      <c r="W587" t="s">
        <v>1405</v>
      </c>
      <c r="X587" s="3" t="s">
        <v>1406</v>
      </c>
      <c r="Y587" s="4">
        <v>7</v>
      </c>
      <c r="Z587" s="5">
        <v>702</v>
      </c>
      <c r="AA587" s="5" t="s">
        <v>1405</v>
      </c>
      <c r="AB587" t="s">
        <v>4022</v>
      </c>
      <c r="AC587">
        <v>2006</v>
      </c>
      <c r="AD587">
        <v>10</v>
      </c>
      <c r="AE587">
        <v>8</v>
      </c>
      <c r="AF587" t="s">
        <v>1359</v>
      </c>
      <c r="AG587" t="s">
        <v>1359</v>
      </c>
      <c r="AH587">
        <v>227829</v>
      </c>
      <c r="AI587">
        <v>6612177</v>
      </c>
      <c r="AJ587" s="5">
        <v>227000</v>
      </c>
      <c r="AK587" s="5">
        <v>6613000</v>
      </c>
      <c r="AL587">
        <v>19803</v>
      </c>
      <c r="AN587">
        <v>8</v>
      </c>
      <c r="AO587" t="s">
        <v>1408</v>
      </c>
      <c r="AP587" t="s">
        <v>4023</v>
      </c>
      <c r="AQ587">
        <v>100314</v>
      </c>
      <c r="AS587" s="11" t="s">
        <v>2579</v>
      </c>
      <c r="AT587">
        <v>1</v>
      </c>
      <c r="AU587" t="s">
        <v>2580</v>
      </c>
      <c r="AV587" t="s">
        <v>1410</v>
      </c>
      <c r="AW587" t="s">
        <v>4024</v>
      </c>
      <c r="AX587">
        <v>8</v>
      </c>
      <c r="AY587" t="s">
        <v>17</v>
      </c>
      <c r="AZ587" t="s">
        <v>18</v>
      </c>
      <c r="BA587">
        <v>1</v>
      </c>
      <c r="BB587" s="6">
        <v>39798</v>
      </c>
      <c r="BC587" s="7" t="s">
        <v>19</v>
      </c>
      <c r="BE587">
        <v>3</v>
      </c>
      <c r="BF587">
        <v>471473</v>
      </c>
      <c r="BG587">
        <v>59343</v>
      </c>
      <c r="BH587" t="s">
        <v>4025</v>
      </c>
      <c r="BJ587" t="s">
        <v>4026</v>
      </c>
      <c r="BT587">
        <v>225702</v>
      </c>
    </row>
    <row r="588" spans="1:72" x14ac:dyDescent="0.3">
      <c r="A588">
        <v>221888</v>
      </c>
      <c r="B588">
        <v>279275</v>
      </c>
      <c r="F588" t="s">
        <v>0</v>
      </c>
      <c r="G588" t="s">
        <v>1</v>
      </c>
      <c r="H588" t="s">
        <v>4043</v>
      </c>
      <c r="I588" s="1" t="str">
        <f>HYPERLINK(AP588,"Hb")</f>
        <v>Hb</v>
      </c>
      <c r="K588">
        <v>1</v>
      </c>
      <c r="L588" t="s">
        <v>2576</v>
      </c>
      <c r="M588">
        <v>100314</v>
      </c>
      <c r="N588" t="s">
        <v>5</v>
      </c>
      <c r="T588" t="s">
        <v>4044</v>
      </c>
      <c r="U588" s="2">
        <v>1</v>
      </c>
      <c r="V588" t="s">
        <v>1404</v>
      </c>
      <c r="W588" t="s">
        <v>4045</v>
      </c>
      <c r="X588" s="3" t="s">
        <v>1406</v>
      </c>
      <c r="Y588" s="4">
        <v>7</v>
      </c>
      <c r="Z588" s="5">
        <v>706</v>
      </c>
      <c r="AA588" s="5" t="s">
        <v>4045</v>
      </c>
      <c r="AB588" t="s">
        <v>4046</v>
      </c>
      <c r="AC588">
        <v>1998</v>
      </c>
      <c r="AD588">
        <v>10</v>
      </c>
      <c r="AE588">
        <v>14</v>
      </c>
      <c r="AF588" t="s">
        <v>1261</v>
      </c>
      <c r="AG588" t="s">
        <v>520</v>
      </c>
      <c r="AH588">
        <v>225657</v>
      </c>
      <c r="AI588">
        <v>6561777</v>
      </c>
      <c r="AJ588" s="5">
        <v>225000</v>
      </c>
      <c r="AK588" s="5">
        <v>6561000</v>
      </c>
      <c r="AL588">
        <v>71</v>
      </c>
      <c r="AN588">
        <v>8</v>
      </c>
      <c r="AO588" t="s">
        <v>293</v>
      </c>
      <c r="AP588" t="s">
        <v>4047</v>
      </c>
      <c r="AQ588">
        <v>100314</v>
      </c>
      <c r="AS588" s="11" t="s">
        <v>2579</v>
      </c>
      <c r="AT588">
        <v>1</v>
      </c>
      <c r="AU588" t="s">
        <v>2580</v>
      </c>
      <c r="AV588" t="s">
        <v>4048</v>
      </c>
      <c r="AW588" t="s">
        <v>4049</v>
      </c>
      <c r="AX588">
        <v>8</v>
      </c>
      <c r="AY588" t="s">
        <v>17</v>
      </c>
      <c r="AZ588" t="s">
        <v>18</v>
      </c>
      <c r="BA588">
        <v>1</v>
      </c>
      <c r="BB588" s="6">
        <v>36146</v>
      </c>
      <c r="BC588" s="7" t="s">
        <v>19</v>
      </c>
      <c r="BE588">
        <v>3</v>
      </c>
      <c r="BF588">
        <v>452249</v>
      </c>
      <c r="BG588">
        <v>59331</v>
      </c>
      <c r="BH588" t="s">
        <v>4050</v>
      </c>
      <c r="BJ588" t="s">
        <v>4051</v>
      </c>
      <c r="BT588">
        <v>221888</v>
      </c>
    </row>
    <row r="589" spans="1:72" x14ac:dyDescent="0.3">
      <c r="A589">
        <v>234869</v>
      </c>
      <c r="B589">
        <v>297325</v>
      </c>
      <c r="F589" t="s">
        <v>0</v>
      </c>
      <c r="G589" t="s">
        <v>1</v>
      </c>
      <c r="H589" t="s">
        <v>4052</v>
      </c>
      <c r="I589" s="1" t="str">
        <f>HYPERLINK(AP589,"Hb")</f>
        <v>Hb</v>
      </c>
      <c r="K589">
        <v>1</v>
      </c>
      <c r="L589" t="s">
        <v>2576</v>
      </c>
      <c r="M589">
        <v>100314</v>
      </c>
      <c r="N589" t="s">
        <v>5</v>
      </c>
      <c r="T589" t="s">
        <v>4053</v>
      </c>
      <c r="U589" s="2">
        <v>1</v>
      </c>
      <c r="V589" t="s">
        <v>1404</v>
      </c>
      <c r="W589" t="s">
        <v>4045</v>
      </c>
      <c r="X589" s="3" t="s">
        <v>1406</v>
      </c>
      <c r="Y589" s="4">
        <v>7</v>
      </c>
      <c r="Z589" s="5">
        <v>706</v>
      </c>
      <c r="AA589" s="5" t="s">
        <v>4045</v>
      </c>
      <c r="AB589" t="s">
        <v>4054</v>
      </c>
      <c r="AC589">
        <v>2010</v>
      </c>
      <c r="AD589">
        <v>8</v>
      </c>
      <c r="AE589">
        <v>6</v>
      </c>
      <c r="AF589" t="s">
        <v>1261</v>
      </c>
      <c r="AG589" t="s">
        <v>1261</v>
      </c>
      <c r="AH589">
        <v>231915</v>
      </c>
      <c r="AI589">
        <v>6567644</v>
      </c>
      <c r="AJ589" s="5">
        <v>231000</v>
      </c>
      <c r="AK589" s="5">
        <v>6567000</v>
      </c>
      <c r="AL589">
        <v>71</v>
      </c>
      <c r="AN589">
        <v>8</v>
      </c>
      <c r="AO589" t="s">
        <v>293</v>
      </c>
      <c r="AP589" t="s">
        <v>4055</v>
      </c>
      <c r="AQ589">
        <v>100314</v>
      </c>
      <c r="AS589" s="11" t="s">
        <v>2579</v>
      </c>
      <c r="AT589">
        <v>1</v>
      </c>
      <c r="AU589" t="s">
        <v>2580</v>
      </c>
      <c r="AV589" t="s">
        <v>4056</v>
      </c>
      <c r="AW589" t="s">
        <v>4057</v>
      </c>
      <c r="AX589">
        <v>8</v>
      </c>
      <c r="AY589" t="s">
        <v>17</v>
      </c>
      <c r="AZ589" t="s">
        <v>18</v>
      </c>
      <c r="BA589">
        <v>1</v>
      </c>
      <c r="BB589" s="6">
        <v>40519</v>
      </c>
      <c r="BC589" s="7" t="s">
        <v>19</v>
      </c>
      <c r="BE589">
        <v>3</v>
      </c>
      <c r="BF589">
        <v>470639</v>
      </c>
      <c r="BG589">
        <v>59332</v>
      </c>
      <c r="BH589" t="s">
        <v>4058</v>
      </c>
      <c r="BJ589" t="s">
        <v>4059</v>
      </c>
      <c r="BT589">
        <v>234869</v>
      </c>
    </row>
    <row r="590" spans="1:72" x14ac:dyDescent="0.3">
      <c r="A590">
        <v>210011</v>
      </c>
      <c r="B590">
        <v>272259</v>
      </c>
      <c r="F590" t="s">
        <v>0</v>
      </c>
      <c r="G590" t="s">
        <v>1</v>
      </c>
      <c r="H590" t="s">
        <v>4060</v>
      </c>
      <c r="I590" s="1" t="str">
        <f>HYPERLINK(AP590,"Hb")</f>
        <v>Hb</v>
      </c>
      <c r="K590">
        <v>1</v>
      </c>
      <c r="L590" t="s">
        <v>2576</v>
      </c>
      <c r="M590">
        <v>100314</v>
      </c>
      <c r="N590" t="s">
        <v>5</v>
      </c>
      <c r="T590" t="s">
        <v>1438</v>
      </c>
      <c r="U590" s="9">
        <v>3</v>
      </c>
      <c r="V590" t="s">
        <v>1404</v>
      </c>
      <c r="W590" t="s">
        <v>1429</v>
      </c>
      <c r="X590" s="3" t="s">
        <v>1406</v>
      </c>
      <c r="Y590" s="4">
        <v>7</v>
      </c>
      <c r="Z590" s="5">
        <v>709</v>
      </c>
      <c r="AA590" s="5" t="s">
        <v>1429</v>
      </c>
      <c r="AB590" t="s">
        <v>4061</v>
      </c>
      <c r="AC590">
        <v>1993</v>
      </c>
      <c r="AD590">
        <v>8</v>
      </c>
      <c r="AE590">
        <v>14</v>
      </c>
      <c r="AF590" t="s">
        <v>4062</v>
      </c>
      <c r="AG590" t="s">
        <v>4062</v>
      </c>
      <c r="AH590">
        <v>213932</v>
      </c>
      <c r="AI590">
        <v>6556974</v>
      </c>
      <c r="AJ590" s="5">
        <v>213000</v>
      </c>
      <c r="AK590" s="5">
        <v>6557000</v>
      </c>
      <c r="AL590">
        <v>44617</v>
      </c>
      <c r="AN590">
        <v>8</v>
      </c>
      <c r="AO590" t="s">
        <v>1441</v>
      </c>
      <c r="AP590" t="s">
        <v>4063</v>
      </c>
      <c r="AQ590">
        <v>100314</v>
      </c>
      <c r="AS590" s="11" t="s">
        <v>2579</v>
      </c>
      <c r="AT590">
        <v>1</v>
      </c>
      <c r="AU590" t="s">
        <v>2580</v>
      </c>
      <c r="AV590" t="s">
        <v>1443</v>
      </c>
      <c r="AW590" t="s">
        <v>4064</v>
      </c>
      <c r="AX590">
        <v>8</v>
      </c>
      <c r="AY590" t="s">
        <v>17</v>
      </c>
      <c r="AZ590" t="s">
        <v>18</v>
      </c>
      <c r="BA590">
        <v>1</v>
      </c>
      <c r="BB590" s="6">
        <v>35062</v>
      </c>
      <c r="BC590" s="7" t="s">
        <v>19</v>
      </c>
      <c r="BE590">
        <v>3</v>
      </c>
      <c r="BF590">
        <v>442881</v>
      </c>
      <c r="BG590">
        <v>59333</v>
      </c>
      <c r="BH590" t="s">
        <v>4065</v>
      </c>
      <c r="BJ590" t="s">
        <v>4066</v>
      </c>
      <c r="BT590">
        <v>210011</v>
      </c>
    </row>
    <row r="591" spans="1:72" x14ac:dyDescent="0.3">
      <c r="A591">
        <v>212252</v>
      </c>
      <c r="B591">
        <v>288052</v>
      </c>
      <c r="F591" t="s">
        <v>0</v>
      </c>
      <c r="G591" t="s">
        <v>1</v>
      </c>
      <c r="H591" t="s">
        <v>4067</v>
      </c>
      <c r="I591" s="1" t="str">
        <f>HYPERLINK(AP591,"Hb")</f>
        <v>Hb</v>
      </c>
      <c r="K591">
        <v>1</v>
      </c>
      <c r="L591" t="s">
        <v>2576</v>
      </c>
      <c r="M591">
        <v>100314</v>
      </c>
      <c r="N591" t="s">
        <v>5</v>
      </c>
      <c r="T591" t="s">
        <v>4068</v>
      </c>
      <c r="U591" s="2">
        <v>1</v>
      </c>
      <c r="V591" t="s">
        <v>1404</v>
      </c>
      <c r="W591" t="s">
        <v>1429</v>
      </c>
      <c r="X591" s="3" t="s">
        <v>1406</v>
      </c>
      <c r="Y591" s="4">
        <v>7</v>
      </c>
      <c r="Z591" s="5">
        <v>709</v>
      </c>
      <c r="AA591" s="5" t="s">
        <v>1429</v>
      </c>
      <c r="AB591" t="s">
        <v>4069</v>
      </c>
      <c r="AC591">
        <v>1997</v>
      </c>
      <c r="AD591">
        <v>7</v>
      </c>
      <c r="AE591">
        <v>28</v>
      </c>
      <c r="AF591" t="s">
        <v>1261</v>
      </c>
      <c r="AG591" t="s">
        <v>1261</v>
      </c>
      <c r="AH591">
        <v>215113</v>
      </c>
      <c r="AI591">
        <v>6556302</v>
      </c>
      <c r="AJ591" s="5">
        <v>215000</v>
      </c>
      <c r="AK591" s="5">
        <v>6557000</v>
      </c>
      <c r="AL591">
        <v>71</v>
      </c>
      <c r="AN591">
        <v>8</v>
      </c>
      <c r="AO591" t="s">
        <v>293</v>
      </c>
      <c r="AP591" t="s">
        <v>4070</v>
      </c>
      <c r="AQ591">
        <v>100314</v>
      </c>
      <c r="AS591" s="11" t="s">
        <v>2579</v>
      </c>
      <c r="AT591">
        <v>1</v>
      </c>
      <c r="AU591" t="s">
        <v>2580</v>
      </c>
      <c r="AV591" t="s">
        <v>4071</v>
      </c>
      <c r="AW591" t="s">
        <v>4072</v>
      </c>
      <c r="AX591">
        <v>8</v>
      </c>
      <c r="AY591" t="s">
        <v>17</v>
      </c>
      <c r="AZ591" t="s">
        <v>18</v>
      </c>
      <c r="BA591">
        <v>1</v>
      </c>
      <c r="BB591" s="6">
        <v>37094</v>
      </c>
      <c r="BC591" s="7" t="s">
        <v>19</v>
      </c>
      <c r="BE591">
        <v>3</v>
      </c>
      <c r="BF591">
        <v>460861</v>
      </c>
      <c r="BG591">
        <v>59334</v>
      </c>
      <c r="BH591" t="s">
        <v>4073</v>
      </c>
      <c r="BJ591" t="s">
        <v>4074</v>
      </c>
      <c r="BT591">
        <v>212252</v>
      </c>
    </row>
    <row r="592" spans="1:72" x14ac:dyDescent="0.3">
      <c r="A592">
        <v>211764</v>
      </c>
      <c r="B592">
        <v>296871</v>
      </c>
      <c r="F592" t="s">
        <v>0</v>
      </c>
      <c r="G592" t="s">
        <v>1</v>
      </c>
      <c r="H592" t="s">
        <v>4075</v>
      </c>
      <c r="I592" s="1" t="str">
        <f>HYPERLINK(AP592,"Hb")</f>
        <v>Hb</v>
      </c>
      <c r="K592">
        <v>1</v>
      </c>
      <c r="L592" t="s">
        <v>2576</v>
      </c>
      <c r="M592">
        <v>100314</v>
      </c>
      <c r="N592" t="s">
        <v>5</v>
      </c>
      <c r="T592" t="s">
        <v>4068</v>
      </c>
      <c r="U592" s="2">
        <v>1</v>
      </c>
      <c r="V592" t="s">
        <v>1404</v>
      </c>
      <c r="W592" t="s">
        <v>1429</v>
      </c>
      <c r="X592" s="3" t="s">
        <v>1406</v>
      </c>
      <c r="Y592" s="4">
        <v>7</v>
      </c>
      <c r="Z592" s="5">
        <v>709</v>
      </c>
      <c r="AA592" s="5" t="s">
        <v>1429</v>
      </c>
      <c r="AB592" t="s">
        <v>4076</v>
      </c>
      <c r="AC592">
        <v>2008</v>
      </c>
      <c r="AD592">
        <v>8</v>
      </c>
      <c r="AE592">
        <v>31</v>
      </c>
      <c r="AF592" t="s">
        <v>1261</v>
      </c>
      <c r="AG592" t="s">
        <v>1261</v>
      </c>
      <c r="AH592">
        <v>214722</v>
      </c>
      <c r="AI592">
        <v>6557538</v>
      </c>
      <c r="AJ592" s="5">
        <v>215000</v>
      </c>
      <c r="AK592" s="5">
        <v>6557000</v>
      </c>
      <c r="AL592">
        <v>71</v>
      </c>
      <c r="AN592">
        <v>8</v>
      </c>
      <c r="AO592" t="s">
        <v>293</v>
      </c>
      <c r="AP592" t="s">
        <v>4077</v>
      </c>
      <c r="AQ592">
        <v>100314</v>
      </c>
      <c r="AS592" s="11" t="s">
        <v>2579</v>
      </c>
      <c r="AT592">
        <v>1</v>
      </c>
      <c r="AU592" t="s">
        <v>2580</v>
      </c>
      <c r="AV592" t="s">
        <v>4078</v>
      </c>
      <c r="AW592" t="s">
        <v>4079</v>
      </c>
      <c r="AX592">
        <v>8</v>
      </c>
      <c r="AY592" t="s">
        <v>17</v>
      </c>
      <c r="AZ592" t="s">
        <v>18</v>
      </c>
      <c r="BA592">
        <v>1</v>
      </c>
      <c r="BB592" s="6">
        <v>39884</v>
      </c>
      <c r="BC592" s="7" t="s">
        <v>19</v>
      </c>
      <c r="BE592">
        <v>3</v>
      </c>
      <c r="BF592">
        <v>470205</v>
      </c>
      <c r="BG592">
        <v>59337</v>
      </c>
      <c r="BH592" t="s">
        <v>4080</v>
      </c>
      <c r="BJ592" t="s">
        <v>4081</v>
      </c>
      <c r="BT592">
        <v>211764</v>
      </c>
    </row>
    <row r="593" spans="1:72" x14ac:dyDescent="0.3">
      <c r="A593">
        <v>214600</v>
      </c>
      <c r="B593">
        <v>293339</v>
      </c>
      <c r="F593" t="s">
        <v>0</v>
      </c>
      <c r="G593" t="s">
        <v>1</v>
      </c>
      <c r="H593" t="s">
        <v>4082</v>
      </c>
      <c r="I593" s="1" t="str">
        <f>HYPERLINK(AP593,"Hb")</f>
        <v>Hb</v>
      </c>
      <c r="K593">
        <v>1</v>
      </c>
      <c r="L593" t="s">
        <v>2576</v>
      </c>
      <c r="M593">
        <v>100314</v>
      </c>
      <c r="N593" t="s">
        <v>5</v>
      </c>
      <c r="T593" t="s">
        <v>4083</v>
      </c>
      <c r="U593" s="2">
        <v>1</v>
      </c>
      <c r="V593" t="s">
        <v>1404</v>
      </c>
      <c r="W593" t="s">
        <v>1429</v>
      </c>
      <c r="X593" s="3" t="s">
        <v>1406</v>
      </c>
      <c r="Y593" s="4">
        <v>7</v>
      </c>
      <c r="Z593" s="5">
        <v>709</v>
      </c>
      <c r="AA593" s="5" t="s">
        <v>1429</v>
      </c>
      <c r="AB593" t="s">
        <v>4084</v>
      </c>
      <c r="AC593">
        <v>2012</v>
      </c>
      <c r="AD593">
        <v>7</v>
      </c>
      <c r="AE593">
        <v>24</v>
      </c>
      <c r="AF593" t="s">
        <v>1261</v>
      </c>
      <c r="AG593" t="s">
        <v>1261</v>
      </c>
      <c r="AH593">
        <v>216904</v>
      </c>
      <c r="AI593">
        <v>6559254</v>
      </c>
      <c r="AJ593" s="5">
        <v>217000</v>
      </c>
      <c r="AK593" s="5">
        <v>6559000</v>
      </c>
      <c r="AL593">
        <v>7</v>
      </c>
      <c r="AN593">
        <v>8</v>
      </c>
      <c r="AO593" t="s">
        <v>293</v>
      </c>
      <c r="AP593" t="s">
        <v>4085</v>
      </c>
      <c r="AQ593">
        <v>100314</v>
      </c>
      <c r="AS593" s="11" t="s">
        <v>2579</v>
      </c>
      <c r="AT593">
        <v>1</v>
      </c>
      <c r="AU593" t="s">
        <v>2580</v>
      </c>
      <c r="AV593" t="s">
        <v>4086</v>
      </c>
      <c r="AW593" t="s">
        <v>4087</v>
      </c>
      <c r="AX593">
        <v>8</v>
      </c>
      <c r="AY593" t="s">
        <v>17</v>
      </c>
      <c r="AZ593" t="s">
        <v>18</v>
      </c>
      <c r="BA593">
        <v>1</v>
      </c>
      <c r="BB593" s="6">
        <v>41369</v>
      </c>
      <c r="BC593" s="7" t="s">
        <v>19</v>
      </c>
      <c r="BE593">
        <v>3</v>
      </c>
      <c r="BF593">
        <v>465917</v>
      </c>
      <c r="BG593">
        <v>59338</v>
      </c>
      <c r="BH593" t="s">
        <v>4088</v>
      </c>
      <c r="BJ593" t="s">
        <v>4089</v>
      </c>
      <c r="BT593">
        <v>214600</v>
      </c>
    </row>
    <row r="594" spans="1:72" x14ac:dyDescent="0.3">
      <c r="A594">
        <v>216684</v>
      </c>
      <c r="B594">
        <v>287369</v>
      </c>
      <c r="F594" t="s">
        <v>0</v>
      </c>
      <c r="G594" t="s">
        <v>1</v>
      </c>
      <c r="H594" t="s">
        <v>4090</v>
      </c>
      <c r="I594" s="1" t="str">
        <f>HYPERLINK(AP594,"Hb")</f>
        <v>Hb</v>
      </c>
      <c r="K594">
        <v>1</v>
      </c>
      <c r="L594" t="s">
        <v>2576</v>
      </c>
      <c r="M594">
        <v>100314</v>
      </c>
      <c r="N594" t="s">
        <v>5</v>
      </c>
      <c r="T594" t="s">
        <v>4091</v>
      </c>
      <c r="U594" s="2">
        <v>1</v>
      </c>
      <c r="V594" t="s">
        <v>1404</v>
      </c>
      <c r="W594" t="s">
        <v>1429</v>
      </c>
      <c r="X594" s="3" t="s">
        <v>1406</v>
      </c>
      <c r="Y594" s="4">
        <v>7</v>
      </c>
      <c r="Z594" s="5">
        <v>709</v>
      </c>
      <c r="AA594" s="5" t="s">
        <v>1429</v>
      </c>
      <c r="AB594" t="s">
        <v>4092</v>
      </c>
      <c r="AC594">
        <v>2007</v>
      </c>
      <c r="AD594">
        <v>8</v>
      </c>
      <c r="AE594">
        <v>16</v>
      </c>
      <c r="AF594" t="s">
        <v>1261</v>
      </c>
      <c r="AG594" t="s">
        <v>1261</v>
      </c>
      <c r="AH594">
        <v>219292</v>
      </c>
      <c r="AI594">
        <v>6561447</v>
      </c>
      <c r="AJ594" s="5">
        <v>219000</v>
      </c>
      <c r="AK594" s="5">
        <v>6561000</v>
      </c>
      <c r="AL594">
        <v>71</v>
      </c>
      <c r="AN594">
        <v>8</v>
      </c>
      <c r="AO594" t="s">
        <v>293</v>
      </c>
      <c r="AP594" t="s">
        <v>4093</v>
      </c>
      <c r="AQ594">
        <v>100314</v>
      </c>
      <c r="AS594" s="11" t="s">
        <v>2579</v>
      </c>
      <c r="AT594">
        <v>1</v>
      </c>
      <c r="AU594" t="s">
        <v>2580</v>
      </c>
      <c r="AV594" t="s">
        <v>4094</v>
      </c>
      <c r="AW594" t="s">
        <v>4095</v>
      </c>
      <c r="AX594">
        <v>8</v>
      </c>
      <c r="AY594" t="s">
        <v>17</v>
      </c>
      <c r="AZ594" t="s">
        <v>18</v>
      </c>
      <c r="BA594">
        <v>1</v>
      </c>
      <c r="BB594" s="6">
        <v>39468</v>
      </c>
      <c r="BC594" s="7" t="s">
        <v>19</v>
      </c>
      <c r="BE594">
        <v>3</v>
      </c>
      <c r="BF594">
        <v>460206</v>
      </c>
      <c r="BG594">
        <v>59335</v>
      </c>
      <c r="BH594" t="s">
        <v>4096</v>
      </c>
      <c r="BJ594" t="s">
        <v>4097</v>
      </c>
      <c r="BT594">
        <v>216684</v>
      </c>
    </row>
    <row r="595" spans="1:72" x14ac:dyDescent="0.3">
      <c r="A595">
        <v>215732</v>
      </c>
      <c r="B595">
        <v>287373</v>
      </c>
      <c r="F595" t="s">
        <v>0</v>
      </c>
      <c r="G595" t="s">
        <v>1</v>
      </c>
      <c r="H595" t="s">
        <v>4098</v>
      </c>
      <c r="I595" s="1" t="str">
        <f>HYPERLINK(AP595,"Hb")</f>
        <v>Hb</v>
      </c>
      <c r="K595">
        <v>1</v>
      </c>
      <c r="L595" t="s">
        <v>2576</v>
      </c>
      <c r="M595">
        <v>100314</v>
      </c>
      <c r="N595" t="s">
        <v>5</v>
      </c>
      <c r="T595" t="s">
        <v>4091</v>
      </c>
      <c r="U595" s="2">
        <v>1</v>
      </c>
      <c r="V595" t="s">
        <v>1404</v>
      </c>
      <c r="W595" t="s">
        <v>1429</v>
      </c>
      <c r="X595" s="3" t="s">
        <v>1406</v>
      </c>
      <c r="Y595" s="4">
        <v>7</v>
      </c>
      <c r="Z595" s="5">
        <v>709</v>
      </c>
      <c r="AA595" s="5" t="s">
        <v>1429</v>
      </c>
      <c r="AB595" t="s">
        <v>4099</v>
      </c>
      <c r="AC595">
        <v>2007</v>
      </c>
      <c r="AD595">
        <v>8</v>
      </c>
      <c r="AE595">
        <v>16</v>
      </c>
      <c r="AF595" t="s">
        <v>1261</v>
      </c>
      <c r="AG595" t="s">
        <v>1261</v>
      </c>
      <c r="AH595">
        <v>218333</v>
      </c>
      <c r="AI595">
        <v>6560836</v>
      </c>
      <c r="AJ595" s="5">
        <v>219000</v>
      </c>
      <c r="AK595" s="5">
        <v>6561000</v>
      </c>
      <c r="AL595">
        <v>71</v>
      </c>
      <c r="AN595">
        <v>8</v>
      </c>
      <c r="AO595" t="s">
        <v>293</v>
      </c>
      <c r="AP595" t="s">
        <v>4100</v>
      </c>
      <c r="AQ595">
        <v>100314</v>
      </c>
      <c r="AS595" s="11" t="s">
        <v>2579</v>
      </c>
      <c r="AT595">
        <v>1</v>
      </c>
      <c r="AU595" t="s">
        <v>2580</v>
      </c>
      <c r="AV595" t="s">
        <v>4101</v>
      </c>
      <c r="AW595" t="s">
        <v>4102</v>
      </c>
      <c r="AX595">
        <v>8</v>
      </c>
      <c r="AY595" t="s">
        <v>17</v>
      </c>
      <c r="AZ595" t="s">
        <v>18</v>
      </c>
      <c r="BA595">
        <v>1</v>
      </c>
      <c r="BB595" s="6">
        <v>39470</v>
      </c>
      <c r="BC595" s="7" t="s">
        <v>19</v>
      </c>
      <c r="BE595">
        <v>3</v>
      </c>
      <c r="BF595">
        <v>460211</v>
      </c>
      <c r="BG595">
        <v>59336</v>
      </c>
      <c r="BH595" t="s">
        <v>4103</v>
      </c>
      <c r="BJ595" t="s">
        <v>4104</v>
      </c>
      <c r="BT595">
        <v>215732</v>
      </c>
    </row>
    <row r="596" spans="1:72" x14ac:dyDescent="0.3">
      <c r="A596">
        <v>252165</v>
      </c>
      <c r="B596">
        <v>274560</v>
      </c>
      <c r="F596" t="s">
        <v>0</v>
      </c>
      <c r="G596" t="s">
        <v>1</v>
      </c>
      <c r="H596" t="s">
        <v>4113</v>
      </c>
      <c r="I596" s="1" t="str">
        <f>HYPERLINK(AP596,"Hb")</f>
        <v>Hb</v>
      </c>
      <c r="K596">
        <v>1</v>
      </c>
      <c r="L596" t="s">
        <v>2576</v>
      </c>
      <c r="M596">
        <v>100314</v>
      </c>
      <c r="N596" t="s">
        <v>5</v>
      </c>
      <c r="T596" t="s">
        <v>1477</v>
      </c>
      <c r="U596" s="2">
        <v>1</v>
      </c>
      <c r="V596" t="s">
        <v>1404</v>
      </c>
      <c r="W596" t="s">
        <v>1405</v>
      </c>
      <c r="X596" s="3" t="s">
        <v>1406</v>
      </c>
      <c r="Y596" s="4">
        <v>7</v>
      </c>
      <c r="Z596" s="5">
        <v>713</v>
      </c>
      <c r="AA596" t="s">
        <v>1463</v>
      </c>
      <c r="AB596" t="s">
        <v>4114</v>
      </c>
      <c r="AC596">
        <v>1993</v>
      </c>
      <c r="AD596">
        <v>7</v>
      </c>
      <c r="AE596">
        <v>22</v>
      </c>
      <c r="AF596" t="s">
        <v>4115</v>
      </c>
      <c r="AG596" t="s">
        <v>4115</v>
      </c>
      <c r="AH596">
        <v>236557</v>
      </c>
      <c r="AI596">
        <v>6607920</v>
      </c>
      <c r="AJ596" s="5">
        <v>237000</v>
      </c>
      <c r="AK596" s="5">
        <v>6607000</v>
      </c>
      <c r="AL596">
        <v>71</v>
      </c>
      <c r="AN596">
        <v>8</v>
      </c>
      <c r="AO596" t="s">
        <v>293</v>
      </c>
      <c r="AP596" t="s">
        <v>4116</v>
      </c>
      <c r="AQ596">
        <v>100314</v>
      </c>
      <c r="AS596" s="11" t="s">
        <v>2579</v>
      </c>
      <c r="AT596">
        <v>1</v>
      </c>
      <c r="AU596" t="s">
        <v>2580</v>
      </c>
      <c r="AV596" t="s">
        <v>4117</v>
      </c>
      <c r="AW596" t="s">
        <v>4118</v>
      </c>
      <c r="AX596">
        <v>8</v>
      </c>
      <c r="AY596" t="s">
        <v>17</v>
      </c>
      <c r="AZ596" t="s">
        <v>18</v>
      </c>
      <c r="BA596">
        <v>1</v>
      </c>
      <c r="BB596" s="6">
        <v>37224</v>
      </c>
      <c r="BC596" s="7" t="s">
        <v>19</v>
      </c>
      <c r="BE596">
        <v>3</v>
      </c>
      <c r="BF596">
        <v>444949</v>
      </c>
      <c r="BG596">
        <v>59341</v>
      </c>
      <c r="BH596" t="s">
        <v>4119</v>
      </c>
      <c r="BJ596" t="s">
        <v>4120</v>
      </c>
      <c r="BT596">
        <v>252165</v>
      </c>
    </row>
    <row r="597" spans="1:72" x14ac:dyDescent="0.3">
      <c r="A597">
        <v>252891</v>
      </c>
      <c r="B597">
        <v>9526</v>
      </c>
      <c r="F597" t="s">
        <v>0</v>
      </c>
      <c r="G597" t="s">
        <v>32</v>
      </c>
      <c r="H597" t="s">
        <v>4121</v>
      </c>
      <c r="I597" s="1" t="str">
        <f>HYPERLINK(AP597,"Foto")</f>
        <v>Foto</v>
      </c>
      <c r="K597">
        <v>1</v>
      </c>
      <c r="L597" t="s">
        <v>2576</v>
      </c>
      <c r="M597">
        <v>100314</v>
      </c>
      <c r="N597" t="s">
        <v>5</v>
      </c>
      <c r="T597" t="s">
        <v>1477</v>
      </c>
      <c r="U597" s="2">
        <v>1</v>
      </c>
      <c r="V597" t="s">
        <v>1404</v>
      </c>
      <c r="W597" t="s">
        <v>1405</v>
      </c>
      <c r="X597" s="3" t="s">
        <v>1406</v>
      </c>
      <c r="Y597" s="4">
        <v>7</v>
      </c>
      <c r="Z597" s="5">
        <v>713</v>
      </c>
      <c r="AA597" t="s">
        <v>1463</v>
      </c>
      <c r="AB597" t="s">
        <v>4122</v>
      </c>
      <c r="AC597">
        <v>2009</v>
      </c>
      <c r="AD597">
        <v>9</v>
      </c>
      <c r="AE597">
        <v>9</v>
      </c>
      <c r="AF597" t="s">
        <v>3634</v>
      </c>
      <c r="AH597" s="5">
        <v>236836</v>
      </c>
      <c r="AI597" s="5">
        <v>6607000</v>
      </c>
      <c r="AJ597" s="5">
        <v>237000</v>
      </c>
      <c r="AK597" s="5">
        <v>6607000</v>
      </c>
      <c r="AL597">
        <v>250</v>
      </c>
      <c r="AM597" s="5"/>
      <c r="AN597">
        <v>1010</v>
      </c>
      <c r="AP597" s="6" t="s">
        <v>4123</v>
      </c>
      <c r="AQ597">
        <v>100314</v>
      </c>
      <c r="AS597" s="11" t="s">
        <v>2579</v>
      </c>
      <c r="AT597">
        <v>1</v>
      </c>
      <c r="AU597" t="s">
        <v>2580</v>
      </c>
      <c r="AV597" t="s">
        <v>4124</v>
      </c>
      <c r="AW597" t="s">
        <v>4125</v>
      </c>
      <c r="AX597">
        <v>1010</v>
      </c>
      <c r="AY597" t="s">
        <v>42</v>
      </c>
      <c r="AZ597" t="s">
        <v>43</v>
      </c>
      <c r="BA597">
        <v>1</v>
      </c>
      <c r="BB597" s="6">
        <v>43709.902777777803</v>
      </c>
      <c r="BC597" s="7" t="s">
        <v>19</v>
      </c>
      <c r="BE597">
        <v>6</v>
      </c>
      <c r="BF597">
        <v>6441</v>
      </c>
      <c r="BG597">
        <v>59344</v>
      </c>
      <c r="BH597" t="s">
        <v>4126</v>
      </c>
      <c r="BT597">
        <v>252891</v>
      </c>
    </row>
    <row r="598" spans="1:72" x14ac:dyDescent="0.3">
      <c r="A598">
        <v>252890</v>
      </c>
      <c r="B598">
        <v>6642</v>
      </c>
      <c r="F598" t="s">
        <v>0</v>
      </c>
      <c r="G598" t="s">
        <v>32</v>
      </c>
      <c r="H598" t="s">
        <v>4127</v>
      </c>
      <c r="I598" s="1" t="str">
        <f>HYPERLINK(AP598,"Foto")</f>
        <v>Foto</v>
      </c>
      <c r="K598">
        <v>1</v>
      </c>
      <c r="L598" t="s">
        <v>2576</v>
      </c>
      <c r="M598">
        <v>100314</v>
      </c>
      <c r="N598" t="s">
        <v>5</v>
      </c>
      <c r="T598" t="s">
        <v>1477</v>
      </c>
      <c r="U598" s="2">
        <v>1</v>
      </c>
      <c r="V598" t="s">
        <v>1404</v>
      </c>
      <c r="W598" t="s">
        <v>1405</v>
      </c>
      <c r="X598" s="3" t="s">
        <v>1406</v>
      </c>
      <c r="Y598" s="4">
        <v>7</v>
      </c>
      <c r="Z598" s="5">
        <v>713</v>
      </c>
      <c r="AA598" t="s">
        <v>1463</v>
      </c>
      <c r="AB598" t="s">
        <v>4122</v>
      </c>
      <c r="AC598">
        <v>2011</v>
      </c>
      <c r="AD598">
        <v>6</v>
      </c>
      <c r="AE598">
        <v>29</v>
      </c>
      <c r="AF598" t="s">
        <v>3634</v>
      </c>
      <c r="AH598" s="5">
        <v>236836</v>
      </c>
      <c r="AI598" s="5">
        <v>6607000</v>
      </c>
      <c r="AJ598" s="5">
        <v>237000</v>
      </c>
      <c r="AK598" s="5">
        <v>6607000</v>
      </c>
      <c r="AL598">
        <v>250</v>
      </c>
      <c r="AM598" s="5"/>
      <c r="AN598">
        <v>1010</v>
      </c>
      <c r="AP598" s="6" t="s">
        <v>4128</v>
      </c>
      <c r="AQ598">
        <v>100314</v>
      </c>
      <c r="AS598" s="11" t="s">
        <v>2579</v>
      </c>
      <c r="AT598">
        <v>1</v>
      </c>
      <c r="AU598" t="s">
        <v>2580</v>
      </c>
      <c r="AV598" t="s">
        <v>4124</v>
      </c>
      <c r="AW598" t="s">
        <v>4129</v>
      </c>
      <c r="AX598">
        <v>1010</v>
      </c>
      <c r="AY598" t="s">
        <v>42</v>
      </c>
      <c r="AZ598" t="s">
        <v>43</v>
      </c>
      <c r="BA598">
        <v>1</v>
      </c>
      <c r="BB598" s="6">
        <v>43709.902777777803</v>
      </c>
      <c r="BC598" s="7" t="s">
        <v>19</v>
      </c>
      <c r="BE598">
        <v>6</v>
      </c>
      <c r="BF598">
        <v>3755</v>
      </c>
      <c r="BG598">
        <v>59345</v>
      </c>
      <c r="BH598" t="s">
        <v>4130</v>
      </c>
      <c r="BT598">
        <v>252890</v>
      </c>
    </row>
    <row r="599" spans="1:72" x14ac:dyDescent="0.3">
      <c r="A599">
        <v>254709</v>
      </c>
      <c r="B599">
        <v>9831</v>
      </c>
      <c r="F599" t="s">
        <v>0</v>
      </c>
      <c r="G599" t="s">
        <v>32</v>
      </c>
      <c r="H599" t="s">
        <v>4136</v>
      </c>
      <c r="I599" s="1" t="str">
        <f>HYPERLINK(AP599,"Foto")</f>
        <v>Foto</v>
      </c>
      <c r="K599">
        <v>1</v>
      </c>
      <c r="L599" t="s">
        <v>2576</v>
      </c>
      <c r="M599">
        <v>100314</v>
      </c>
      <c r="N599" t="s">
        <v>5</v>
      </c>
      <c r="T599" t="s">
        <v>1477</v>
      </c>
      <c r="U599" s="2">
        <v>1</v>
      </c>
      <c r="V599" t="s">
        <v>1404</v>
      </c>
      <c r="W599" t="s">
        <v>1405</v>
      </c>
      <c r="X599" s="3" t="s">
        <v>1406</v>
      </c>
      <c r="Y599" s="4">
        <v>7</v>
      </c>
      <c r="Z599" s="5">
        <v>713</v>
      </c>
      <c r="AA599" t="s">
        <v>1463</v>
      </c>
      <c r="AB599" t="s">
        <v>4137</v>
      </c>
      <c r="AC599">
        <v>2012</v>
      </c>
      <c r="AD599">
        <v>9</v>
      </c>
      <c r="AE599">
        <v>7</v>
      </c>
      <c r="AF599" t="s">
        <v>3634</v>
      </c>
      <c r="AH599" s="5">
        <v>237288</v>
      </c>
      <c r="AI599" s="5">
        <v>6606549</v>
      </c>
      <c r="AJ599" s="5">
        <v>237000</v>
      </c>
      <c r="AK599" s="5">
        <v>6607000</v>
      </c>
      <c r="AL599">
        <v>50</v>
      </c>
      <c r="AM599" s="5"/>
      <c r="AN599">
        <v>1010</v>
      </c>
      <c r="AP599" s="6" t="s">
        <v>4138</v>
      </c>
      <c r="AQ599">
        <v>100314</v>
      </c>
      <c r="AS599" s="11" t="s">
        <v>2579</v>
      </c>
      <c r="AT599">
        <v>1</v>
      </c>
      <c r="AU599" t="s">
        <v>2580</v>
      </c>
      <c r="AV599" t="s">
        <v>4139</v>
      </c>
      <c r="AW599" t="s">
        <v>4140</v>
      </c>
      <c r="AX599">
        <v>1010</v>
      </c>
      <c r="AY599" t="s">
        <v>42</v>
      </c>
      <c r="AZ599" t="s">
        <v>43</v>
      </c>
      <c r="BA599">
        <v>1</v>
      </c>
      <c r="BB599" s="6">
        <v>43709.902777777803</v>
      </c>
      <c r="BC599" s="7" t="s">
        <v>19</v>
      </c>
      <c r="BE599">
        <v>6</v>
      </c>
      <c r="BF599">
        <v>6733</v>
      </c>
      <c r="BG599">
        <v>59346</v>
      </c>
      <c r="BH599" t="s">
        <v>4141</v>
      </c>
      <c r="BT599">
        <v>254709</v>
      </c>
    </row>
    <row r="600" spans="1:72" x14ac:dyDescent="0.3">
      <c r="A600">
        <v>259773</v>
      </c>
      <c r="B600">
        <v>277878</v>
      </c>
      <c r="F600" t="s">
        <v>0</v>
      </c>
      <c r="G600" t="s">
        <v>1</v>
      </c>
      <c r="H600" t="s">
        <v>4163</v>
      </c>
      <c r="I600" s="1" t="str">
        <f>HYPERLINK(AP600,"Hb")</f>
        <v>Hb</v>
      </c>
      <c r="K600">
        <v>1</v>
      </c>
      <c r="L600" t="s">
        <v>2576</v>
      </c>
      <c r="M600">
        <v>100314</v>
      </c>
      <c r="N600" t="s">
        <v>5</v>
      </c>
      <c r="T600" t="s">
        <v>4164</v>
      </c>
      <c r="U600" s="2">
        <v>1</v>
      </c>
      <c r="V600" t="s">
        <v>1404</v>
      </c>
      <c r="W600" t="s">
        <v>1405</v>
      </c>
      <c r="X600" s="3" t="s">
        <v>1406</v>
      </c>
      <c r="Y600" s="4">
        <v>7</v>
      </c>
      <c r="Z600" s="5">
        <v>716</v>
      </c>
      <c r="AA600" t="s">
        <v>4165</v>
      </c>
      <c r="AB600" t="s">
        <v>4166</v>
      </c>
      <c r="AC600">
        <v>1998</v>
      </c>
      <c r="AD600">
        <v>6</v>
      </c>
      <c r="AE600">
        <v>25</v>
      </c>
      <c r="AF600" t="s">
        <v>4167</v>
      </c>
      <c r="AG600" t="s">
        <v>4167</v>
      </c>
      <c r="AH600">
        <v>238844</v>
      </c>
      <c r="AI600">
        <v>6603749</v>
      </c>
      <c r="AJ600" s="5">
        <v>239000</v>
      </c>
      <c r="AK600" s="5">
        <v>6603000</v>
      </c>
      <c r="AL600">
        <v>707</v>
      </c>
      <c r="AN600">
        <v>8</v>
      </c>
      <c r="AO600" t="s">
        <v>293</v>
      </c>
      <c r="AP600" t="s">
        <v>4168</v>
      </c>
      <c r="AQ600">
        <v>100314</v>
      </c>
      <c r="AS600" s="11" t="s">
        <v>2579</v>
      </c>
      <c r="AT600">
        <v>1</v>
      </c>
      <c r="AU600" t="s">
        <v>2580</v>
      </c>
      <c r="AV600" t="s">
        <v>4169</v>
      </c>
      <c r="AW600" t="s">
        <v>4170</v>
      </c>
      <c r="AX600">
        <v>8</v>
      </c>
      <c r="AY600" t="s">
        <v>17</v>
      </c>
      <c r="AZ600" t="s">
        <v>18</v>
      </c>
      <c r="BA600">
        <v>1</v>
      </c>
      <c r="BB600" s="6">
        <v>36025</v>
      </c>
      <c r="BC600" s="7" t="s">
        <v>19</v>
      </c>
      <c r="BE600">
        <v>3</v>
      </c>
      <c r="BF600">
        <v>450213</v>
      </c>
      <c r="BG600">
        <v>59348</v>
      </c>
      <c r="BH600" t="s">
        <v>4171</v>
      </c>
      <c r="BJ600" t="s">
        <v>4172</v>
      </c>
      <c r="BT600">
        <v>259773</v>
      </c>
    </row>
    <row r="601" spans="1:72" x14ac:dyDescent="0.3">
      <c r="A601">
        <v>234516</v>
      </c>
      <c r="B601">
        <v>287437</v>
      </c>
      <c r="F601" t="s">
        <v>0</v>
      </c>
      <c r="G601" t="s">
        <v>1</v>
      </c>
      <c r="H601" t="s">
        <v>4173</v>
      </c>
      <c r="I601" s="1" t="str">
        <f>HYPERLINK(AP601,"Hb")</f>
        <v>Hb</v>
      </c>
      <c r="K601">
        <v>1</v>
      </c>
      <c r="L601" t="s">
        <v>2576</v>
      </c>
      <c r="M601">
        <v>100314</v>
      </c>
      <c r="N601" t="s">
        <v>5</v>
      </c>
      <c r="T601" t="s">
        <v>4174</v>
      </c>
      <c r="U601" s="2">
        <v>1</v>
      </c>
      <c r="V601" t="s">
        <v>1404</v>
      </c>
      <c r="W601" t="s">
        <v>4045</v>
      </c>
      <c r="X601" s="3" t="s">
        <v>1406</v>
      </c>
      <c r="Y601" s="4">
        <v>7</v>
      </c>
      <c r="Z601" s="5">
        <v>720</v>
      </c>
      <c r="AA601" t="s">
        <v>4175</v>
      </c>
      <c r="AB601" t="s">
        <v>4176</v>
      </c>
      <c r="AC601">
        <v>2007</v>
      </c>
      <c r="AD601">
        <v>7</v>
      </c>
      <c r="AE601">
        <v>10</v>
      </c>
      <c r="AF601" t="s">
        <v>1261</v>
      </c>
      <c r="AG601" t="s">
        <v>1261</v>
      </c>
      <c r="AH601">
        <v>231757</v>
      </c>
      <c r="AI601">
        <v>6573689</v>
      </c>
      <c r="AJ601" s="5">
        <v>231000</v>
      </c>
      <c r="AK601" s="5">
        <v>6573000</v>
      </c>
      <c r="AL601">
        <v>71</v>
      </c>
      <c r="AN601">
        <v>8</v>
      </c>
      <c r="AO601" t="s">
        <v>293</v>
      </c>
      <c r="AP601" t="s">
        <v>4177</v>
      </c>
      <c r="AQ601">
        <v>100314</v>
      </c>
      <c r="AS601" s="11" t="s">
        <v>2579</v>
      </c>
      <c r="AT601">
        <v>1</v>
      </c>
      <c r="AU601" t="s">
        <v>2580</v>
      </c>
      <c r="AV601" t="s">
        <v>4178</v>
      </c>
      <c r="AW601" t="s">
        <v>4179</v>
      </c>
      <c r="AX601">
        <v>8</v>
      </c>
      <c r="AY601" t="s">
        <v>17</v>
      </c>
      <c r="AZ601" t="s">
        <v>18</v>
      </c>
      <c r="BA601">
        <v>1</v>
      </c>
      <c r="BB601" s="6">
        <v>39476</v>
      </c>
      <c r="BC601" s="7" t="s">
        <v>19</v>
      </c>
      <c r="BE601">
        <v>3</v>
      </c>
      <c r="BF601">
        <v>460271</v>
      </c>
      <c r="BG601">
        <v>59349</v>
      </c>
      <c r="BH601" t="s">
        <v>4180</v>
      </c>
      <c r="BJ601" t="s">
        <v>4181</v>
      </c>
      <c r="BT601">
        <v>234516</v>
      </c>
    </row>
    <row r="602" spans="1:72" x14ac:dyDescent="0.3">
      <c r="A602">
        <v>242138</v>
      </c>
      <c r="B602">
        <v>297421</v>
      </c>
      <c r="F602" t="s">
        <v>0</v>
      </c>
      <c r="G602" t="s">
        <v>1</v>
      </c>
      <c r="H602" t="s">
        <v>4182</v>
      </c>
      <c r="I602" s="1" t="str">
        <f>HYPERLINK(AP602,"Hb")</f>
        <v>Hb</v>
      </c>
      <c r="K602">
        <v>1</v>
      </c>
      <c r="L602" t="s">
        <v>2576</v>
      </c>
      <c r="M602">
        <v>100314</v>
      </c>
      <c r="N602" t="s">
        <v>5</v>
      </c>
      <c r="T602" t="s">
        <v>4183</v>
      </c>
      <c r="U602" s="2">
        <v>1</v>
      </c>
      <c r="V602" t="s">
        <v>1404</v>
      </c>
      <c r="W602" t="s">
        <v>4045</v>
      </c>
      <c r="X602" s="3" t="s">
        <v>1406</v>
      </c>
      <c r="Y602" s="4">
        <v>7</v>
      </c>
      <c r="Z602" s="5">
        <v>720</v>
      </c>
      <c r="AA602" t="s">
        <v>4175</v>
      </c>
      <c r="AB602" t="s">
        <v>4184</v>
      </c>
      <c r="AC602">
        <v>2010</v>
      </c>
      <c r="AD602">
        <v>7</v>
      </c>
      <c r="AE602">
        <v>22</v>
      </c>
      <c r="AF602" t="s">
        <v>1261</v>
      </c>
      <c r="AG602" t="s">
        <v>1261</v>
      </c>
      <c r="AH602">
        <v>233494</v>
      </c>
      <c r="AI602">
        <v>6574036</v>
      </c>
      <c r="AJ602" s="5">
        <v>233000</v>
      </c>
      <c r="AK602" s="5">
        <v>6575000</v>
      </c>
      <c r="AL602">
        <v>71</v>
      </c>
      <c r="AN602">
        <v>8</v>
      </c>
      <c r="AO602" t="s">
        <v>293</v>
      </c>
      <c r="AP602" t="s">
        <v>4185</v>
      </c>
      <c r="AQ602">
        <v>100314</v>
      </c>
      <c r="AS602" s="11" t="s">
        <v>2579</v>
      </c>
      <c r="AT602">
        <v>1</v>
      </c>
      <c r="AU602" t="s">
        <v>2580</v>
      </c>
      <c r="AV602" t="s">
        <v>4186</v>
      </c>
      <c r="AW602" t="s">
        <v>4187</v>
      </c>
      <c r="AX602">
        <v>8</v>
      </c>
      <c r="AY602" t="s">
        <v>17</v>
      </c>
      <c r="AZ602" t="s">
        <v>18</v>
      </c>
      <c r="BA602">
        <v>1</v>
      </c>
      <c r="BB602" s="6">
        <v>41677</v>
      </c>
      <c r="BC602" s="7" t="s">
        <v>19</v>
      </c>
      <c r="BE602">
        <v>3</v>
      </c>
      <c r="BF602">
        <v>470734</v>
      </c>
      <c r="BG602">
        <v>59350</v>
      </c>
      <c r="BH602" t="s">
        <v>4188</v>
      </c>
      <c r="BJ602" t="s">
        <v>4189</v>
      </c>
      <c r="BT602">
        <v>242138</v>
      </c>
    </row>
    <row r="603" spans="1:72" x14ac:dyDescent="0.3">
      <c r="A603">
        <v>253506</v>
      </c>
      <c r="B603">
        <v>325022</v>
      </c>
      <c r="F603" t="s">
        <v>0</v>
      </c>
      <c r="G603" t="s">
        <v>1</v>
      </c>
      <c r="H603" t="s">
        <v>4194</v>
      </c>
      <c r="I603" s="1" t="str">
        <f>HYPERLINK(AP603,"Hb")</f>
        <v>Hb</v>
      </c>
      <c r="K603">
        <v>1</v>
      </c>
      <c r="L603" t="s">
        <v>2576</v>
      </c>
      <c r="M603">
        <v>100314</v>
      </c>
      <c r="N603" t="s">
        <v>5</v>
      </c>
      <c r="T603" t="s">
        <v>4195</v>
      </c>
      <c r="U603" s="2">
        <v>1</v>
      </c>
      <c r="V603" t="s">
        <v>1404</v>
      </c>
      <c r="W603" t="s">
        <v>1491</v>
      </c>
      <c r="X603" s="3" t="s">
        <v>1406</v>
      </c>
      <c r="Y603" s="4">
        <v>7</v>
      </c>
      <c r="Z603" s="5">
        <v>723</v>
      </c>
      <c r="AA603" t="s">
        <v>1498</v>
      </c>
      <c r="AB603" t="s">
        <v>4196</v>
      </c>
      <c r="AC603">
        <v>2015</v>
      </c>
      <c r="AD603">
        <v>8</v>
      </c>
      <c r="AE603">
        <v>2</v>
      </c>
      <c r="AF603" t="s">
        <v>4197</v>
      </c>
      <c r="AG603" t="s">
        <v>1261</v>
      </c>
      <c r="AH603">
        <v>237002</v>
      </c>
      <c r="AI603">
        <v>6556386</v>
      </c>
      <c r="AJ603" s="5">
        <v>237000</v>
      </c>
      <c r="AK603" s="5">
        <v>6557000</v>
      </c>
      <c r="AL603">
        <v>7</v>
      </c>
      <c r="AN603">
        <v>8</v>
      </c>
      <c r="AO603" t="s">
        <v>293</v>
      </c>
      <c r="AP603" t="s">
        <v>4198</v>
      </c>
      <c r="AQ603">
        <v>100314</v>
      </c>
      <c r="AS603" s="11" t="s">
        <v>2579</v>
      </c>
      <c r="AT603">
        <v>1</v>
      </c>
      <c r="AU603" t="s">
        <v>2580</v>
      </c>
      <c r="AV603" t="s">
        <v>4199</v>
      </c>
      <c r="AW603" t="s">
        <v>4200</v>
      </c>
      <c r="AX603">
        <v>8</v>
      </c>
      <c r="AY603" t="s">
        <v>17</v>
      </c>
      <c r="AZ603" t="s">
        <v>18</v>
      </c>
      <c r="BA603">
        <v>1</v>
      </c>
      <c r="BB603" s="6">
        <v>42339</v>
      </c>
      <c r="BC603" s="7" t="s">
        <v>19</v>
      </c>
      <c r="BE603">
        <v>3</v>
      </c>
      <c r="BF603">
        <v>496274</v>
      </c>
      <c r="BG603">
        <v>59353</v>
      </c>
      <c r="BH603" t="s">
        <v>4201</v>
      </c>
      <c r="BJ603" t="s">
        <v>4202</v>
      </c>
      <c r="BT603">
        <v>253506</v>
      </c>
    </row>
    <row r="604" spans="1:72" x14ac:dyDescent="0.3">
      <c r="A604">
        <v>258793</v>
      </c>
      <c r="B604">
        <v>287483</v>
      </c>
      <c r="F604" t="s">
        <v>0</v>
      </c>
      <c r="G604" t="s">
        <v>1</v>
      </c>
      <c r="H604" t="s">
        <v>4203</v>
      </c>
      <c r="I604" s="1" t="str">
        <f>HYPERLINK(AP604,"Hb")</f>
        <v>Hb</v>
      </c>
      <c r="K604">
        <v>1</v>
      </c>
      <c r="L604" t="s">
        <v>2576</v>
      </c>
      <c r="M604">
        <v>100314</v>
      </c>
      <c r="N604" t="s">
        <v>5</v>
      </c>
      <c r="T604" t="s">
        <v>1497</v>
      </c>
      <c r="U604" s="2">
        <v>1</v>
      </c>
      <c r="V604" t="s">
        <v>1404</v>
      </c>
      <c r="W604" t="s">
        <v>1491</v>
      </c>
      <c r="X604" s="3" t="s">
        <v>1406</v>
      </c>
      <c r="Y604" s="4">
        <v>7</v>
      </c>
      <c r="Z604" s="5">
        <v>723</v>
      </c>
      <c r="AA604" t="s">
        <v>1498</v>
      </c>
      <c r="AB604" t="s">
        <v>4204</v>
      </c>
      <c r="AC604">
        <v>2007</v>
      </c>
      <c r="AD604">
        <v>8</v>
      </c>
      <c r="AE604">
        <v>14</v>
      </c>
      <c r="AF604" t="s">
        <v>1261</v>
      </c>
      <c r="AG604" t="s">
        <v>1261</v>
      </c>
      <c r="AH604">
        <v>238507</v>
      </c>
      <c r="AI604">
        <v>6558361</v>
      </c>
      <c r="AJ604" s="5">
        <v>239000</v>
      </c>
      <c r="AK604" s="5">
        <v>6559000</v>
      </c>
      <c r="AL604">
        <v>7</v>
      </c>
      <c r="AN604">
        <v>8</v>
      </c>
      <c r="AO604" t="s">
        <v>293</v>
      </c>
      <c r="AP604" t="s">
        <v>4205</v>
      </c>
      <c r="AQ604">
        <v>100314</v>
      </c>
      <c r="AS604" s="11" t="s">
        <v>2579</v>
      </c>
      <c r="AT604">
        <v>1</v>
      </c>
      <c r="AU604" t="s">
        <v>2580</v>
      </c>
      <c r="AV604" t="s">
        <v>4206</v>
      </c>
      <c r="AW604" t="s">
        <v>4207</v>
      </c>
      <c r="AX604">
        <v>8</v>
      </c>
      <c r="AY604" t="s">
        <v>17</v>
      </c>
      <c r="AZ604" t="s">
        <v>18</v>
      </c>
      <c r="BA604">
        <v>1</v>
      </c>
      <c r="BB604" s="6">
        <v>39479</v>
      </c>
      <c r="BC604" s="7" t="s">
        <v>19</v>
      </c>
      <c r="BE604">
        <v>3</v>
      </c>
      <c r="BF604">
        <v>460318</v>
      </c>
      <c r="BG604">
        <v>59351</v>
      </c>
      <c r="BH604" t="s">
        <v>4208</v>
      </c>
      <c r="BJ604" t="s">
        <v>4209</v>
      </c>
      <c r="BT604">
        <v>258793</v>
      </c>
    </row>
    <row r="605" spans="1:72" x14ac:dyDescent="0.3">
      <c r="A605">
        <v>263819</v>
      </c>
      <c r="B605">
        <v>283081</v>
      </c>
      <c r="F605" t="s">
        <v>0</v>
      </c>
      <c r="G605" t="s">
        <v>1</v>
      </c>
      <c r="H605" t="s">
        <v>4210</v>
      </c>
      <c r="I605" s="1" t="str">
        <f>HYPERLINK(AP605,"Hb")</f>
        <v>Hb</v>
      </c>
      <c r="K605">
        <v>1</v>
      </c>
      <c r="L605" t="s">
        <v>2576</v>
      </c>
      <c r="M605">
        <v>100314</v>
      </c>
      <c r="N605" t="s">
        <v>5</v>
      </c>
      <c r="T605" t="s">
        <v>4211</v>
      </c>
      <c r="U605" s="2">
        <v>1</v>
      </c>
      <c r="V605" t="s">
        <v>1404</v>
      </c>
      <c r="W605" t="s">
        <v>1491</v>
      </c>
      <c r="X605" s="3" t="s">
        <v>1406</v>
      </c>
      <c r="Y605" s="4">
        <v>7</v>
      </c>
      <c r="Z605" s="5">
        <v>723</v>
      </c>
      <c r="AA605" t="s">
        <v>1498</v>
      </c>
      <c r="AB605" t="s">
        <v>4212</v>
      </c>
      <c r="AC605">
        <v>2009</v>
      </c>
      <c r="AD605">
        <v>7</v>
      </c>
      <c r="AE605">
        <v>31</v>
      </c>
      <c r="AF605" t="s">
        <v>1261</v>
      </c>
      <c r="AG605" t="s">
        <v>1261</v>
      </c>
      <c r="AH605">
        <v>240355</v>
      </c>
      <c r="AI605">
        <v>6556537</v>
      </c>
      <c r="AJ605" s="5">
        <v>241000</v>
      </c>
      <c r="AK605" s="5">
        <v>6557000</v>
      </c>
      <c r="AL605">
        <v>71</v>
      </c>
      <c r="AN605">
        <v>8</v>
      </c>
      <c r="AO605" t="s">
        <v>293</v>
      </c>
      <c r="AP605" t="s">
        <v>4213</v>
      </c>
      <c r="AQ605">
        <v>100314</v>
      </c>
      <c r="AS605" s="11" t="s">
        <v>2579</v>
      </c>
      <c r="AT605">
        <v>1</v>
      </c>
      <c r="AU605" t="s">
        <v>2580</v>
      </c>
      <c r="AV605" t="s">
        <v>4214</v>
      </c>
      <c r="AW605" t="s">
        <v>4215</v>
      </c>
      <c r="AX605">
        <v>8</v>
      </c>
      <c r="AY605" t="s">
        <v>17</v>
      </c>
      <c r="AZ605" t="s">
        <v>18</v>
      </c>
      <c r="BA605">
        <v>1</v>
      </c>
      <c r="BB605" s="6">
        <v>40147</v>
      </c>
      <c r="BC605" s="7" t="s">
        <v>19</v>
      </c>
      <c r="BE605">
        <v>3</v>
      </c>
      <c r="BF605">
        <v>456271</v>
      </c>
      <c r="BG605">
        <v>59352</v>
      </c>
      <c r="BH605" t="s">
        <v>4216</v>
      </c>
      <c r="BJ605" t="s">
        <v>4217</v>
      </c>
      <c r="BT605">
        <v>263819</v>
      </c>
    </row>
    <row r="606" spans="1:72" x14ac:dyDescent="0.3">
      <c r="A606">
        <v>196384</v>
      </c>
      <c r="B606">
        <v>6517</v>
      </c>
      <c r="F606" t="s">
        <v>0</v>
      </c>
      <c r="G606" t="s">
        <v>32</v>
      </c>
      <c r="H606" t="s">
        <v>4218</v>
      </c>
      <c r="I606" t="s">
        <v>34</v>
      </c>
      <c r="K606">
        <v>1</v>
      </c>
      <c r="L606" t="s">
        <v>2576</v>
      </c>
      <c r="M606">
        <v>100314</v>
      </c>
      <c r="N606" t="s">
        <v>5</v>
      </c>
      <c r="T606" t="s">
        <v>4219</v>
      </c>
      <c r="U606" s="2">
        <v>1</v>
      </c>
      <c r="V606" t="s">
        <v>1404</v>
      </c>
      <c r="W606" t="s">
        <v>1519</v>
      </c>
      <c r="X606" s="3" t="s">
        <v>1520</v>
      </c>
      <c r="Y606" s="4">
        <v>8</v>
      </c>
      <c r="Z606" s="5">
        <v>805</v>
      </c>
      <c r="AA606" s="5" t="s">
        <v>1519</v>
      </c>
      <c r="AB606" t="s">
        <v>4220</v>
      </c>
      <c r="AC606">
        <v>1980</v>
      </c>
      <c r="AD606">
        <v>6</v>
      </c>
      <c r="AE606">
        <v>15</v>
      </c>
      <c r="AF606" t="s">
        <v>4221</v>
      </c>
      <c r="AH606" s="5">
        <v>193811</v>
      </c>
      <c r="AI606" s="5">
        <v>6561384</v>
      </c>
      <c r="AJ606" s="5">
        <v>193000</v>
      </c>
      <c r="AK606" s="5">
        <v>6561000</v>
      </c>
      <c r="AL606">
        <v>50</v>
      </c>
      <c r="AM606" s="5"/>
      <c r="AN606">
        <v>1010</v>
      </c>
      <c r="AO606" t="s">
        <v>4222</v>
      </c>
      <c r="AP606" s="6" t="s">
        <v>4223</v>
      </c>
      <c r="AQ606">
        <v>100314</v>
      </c>
      <c r="AS606" s="11" t="s">
        <v>2579</v>
      </c>
      <c r="AT606">
        <v>1</v>
      </c>
      <c r="AU606" t="s">
        <v>2580</v>
      </c>
      <c r="AV606" t="s">
        <v>4224</v>
      </c>
      <c r="AW606" t="s">
        <v>4225</v>
      </c>
      <c r="AX606">
        <v>1010</v>
      </c>
      <c r="AY606" t="s">
        <v>42</v>
      </c>
      <c r="AZ606" t="s">
        <v>43</v>
      </c>
      <c r="BB606" s="6">
        <v>43709.902777777803</v>
      </c>
      <c r="BC606" s="7" t="s">
        <v>19</v>
      </c>
      <c r="BE606">
        <v>6</v>
      </c>
      <c r="BF606">
        <v>3684</v>
      </c>
      <c r="BG606">
        <v>59358</v>
      </c>
      <c r="BH606" t="s">
        <v>4226</v>
      </c>
      <c r="BT606">
        <v>196384</v>
      </c>
    </row>
    <row r="607" spans="1:72" x14ac:dyDescent="0.3">
      <c r="A607">
        <v>196558</v>
      </c>
      <c r="B607">
        <v>9597</v>
      </c>
      <c r="F607" t="s">
        <v>0</v>
      </c>
      <c r="G607" t="s">
        <v>32</v>
      </c>
      <c r="H607" t="s">
        <v>4227</v>
      </c>
      <c r="I607" t="s">
        <v>34</v>
      </c>
      <c r="K607">
        <v>1</v>
      </c>
      <c r="L607" t="s">
        <v>2576</v>
      </c>
      <c r="M607">
        <v>100314</v>
      </c>
      <c r="N607" t="s">
        <v>5</v>
      </c>
      <c r="T607" t="s">
        <v>4219</v>
      </c>
      <c r="U607" s="2">
        <v>1</v>
      </c>
      <c r="V607" t="s">
        <v>1404</v>
      </c>
      <c r="W607" t="s">
        <v>1519</v>
      </c>
      <c r="X607" s="3" t="s">
        <v>1520</v>
      </c>
      <c r="Y607" s="4">
        <v>8</v>
      </c>
      <c r="Z607" s="5">
        <v>805</v>
      </c>
      <c r="AA607" s="5" t="s">
        <v>1519</v>
      </c>
      <c r="AB607" t="s">
        <v>4228</v>
      </c>
      <c r="AC607">
        <v>1981</v>
      </c>
      <c r="AD607">
        <v>6</v>
      </c>
      <c r="AE607">
        <v>1</v>
      </c>
      <c r="AF607" t="s">
        <v>4229</v>
      </c>
      <c r="AH607" s="5">
        <v>193946</v>
      </c>
      <c r="AI607" s="5">
        <v>6561440</v>
      </c>
      <c r="AJ607" s="5">
        <v>193000</v>
      </c>
      <c r="AK607" s="5">
        <v>6561000</v>
      </c>
      <c r="AL607">
        <v>50</v>
      </c>
      <c r="AM607" s="5"/>
      <c r="AN607">
        <v>1010</v>
      </c>
      <c r="AP607" s="6" t="s">
        <v>4230</v>
      </c>
      <c r="AQ607">
        <v>100314</v>
      </c>
      <c r="AS607" s="11" t="s">
        <v>2579</v>
      </c>
      <c r="AT607">
        <v>1</v>
      </c>
      <c r="AU607" t="s">
        <v>2580</v>
      </c>
      <c r="AV607" t="s">
        <v>4231</v>
      </c>
      <c r="AW607" t="s">
        <v>4232</v>
      </c>
      <c r="AX607">
        <v>1010</v>
      </c>
      <c r="AY607" t="s">
        <v>42</v>
      </c>
      <c r="AZ607" t="s">
        <v>43</v>
      </c>
      <c r="BB607" s="6">
        <v>43709.902777777803</v>
      </c>
      <c r="BC607" s="7" t="s">
        <v>19</v>
      </c>
      <c r="BE607">
        <v>6</v>
      </c>
      <c r="BF607">
        <v>6502</v>
      </c>
      <c r="BG607">
        <v>59360</v>
      </c>
      <c r="BH607" t="s">
        <v>4233</v>
      </c>
      <c r="BT607">
        <v>196558</v>
      </c>
    </row>
    <row r="608" spans="1:72" x14ac:dyDescent="0.3">
      <c r="A608">
        <v>196017</v>
      </c>
      <c r="B608">
        <v>10380</v>
      </c>
      <c r="F608" t="s">
        <v>0</v>
      </c>
      <c r="G608" t="s">
        <v>32</v>
      </c>
      <c r="H608" t="s">
        <v>4234</v>
      </c>
      <c r="I608" t="s">
        <v>34</v>
      </c>
      <c r="K608">
        <v>1</v>
      </c>
      <c r="L608" t="s">
        <v>2576</v>
      </c>
      <c r="M608">
        <v>100314</v>
      </c>
      <c r="N608" t="s">
        <v>5</v>
      </c>
      <c r="T608" t="s">
        <v>1518</v>
      </c>
      <c r="U608" s="2">
        <v>1</v>
      </c>
      <c r="V608" t="s">
        <v>1404</v>
      </c>
      <c r="W608" t="s">
        <v>1519</v>
      </c>
      <c r="X608" s="3" t="s">
        <v>1520</v>
      </c>
      <c r="Y608" s="4">
        <v>8</v>
      </c>
      <c r="Z608" s="5">
        <v>805</v>
      </c>
      <c r="AA608" s="5" t="s">
        <v>1519</v>
      </c>
      <c r="AB608" t="s">
        <v>4235</v>
      </c>
      <c r="AC608">
        <v>1980</v>
      </c>
      <c r="AD608">
        <v>6</v>
      </c>
      <c r="AE608">
        <v>15</v>
      </c>
      <c r="AF608" t="s">
        <v>4221</v>
      </c>
      <c r="AH608" s="5">
        <v>193554</v>
      </c>
      <c r="AI608" s="5">
        <v>6562914</v>
      </c>
      <c r="AJ608" s="5">
        <v>193000</v>
      </c>
      <c r="AK608" s="5">
        <v>6563000</v>
      </c>
      <c r="AL608">
        <v>50</v>
      </c>
      <c r="AM608" s="5"/>
      <c r="AN608">
        <v>1010</v>
      </c>
      <c r="AO608" t="s">
        <v>4222</v>
      </c>
      <c r="AP608" s="6" t="s">
        <v>4236</v>
      </c>
      <c r="AQ608">
        <v>100314</v>
      </c>
      <c r="AS608" s="11" t="s">
        <v>2579</v>
      </c>
      <c r="AT608">
        <v>1</v>
      </c>
      <c r="AU608" t="s">
        <v>2580</v>
      </c>
      <c r="AV608" t="s">
        <v>4237</v>
      </c>
      <c r="AW608" t="s">
        <v>4238</v>
      </c>
      <c r="AX608">
        <v>1010</v>
      </c>
      <c r="AY608" t="s">
        <v>42</v>
      </c>
      <c r="AZ608" t="s">
        <v>43</v>
      </c>
      <c r="BB608" s="6">
        <v>44095.5464236111</v>
      </c>
      <c r="BC608" s="7" t="s">
        <v>19</v>
      </c>
      <c r="BE608">
        <v>6</v>
      </c>
      <c r="BF608">
        <v>7285</v>
      </c>
      <c r="BG608">
        <v>59359</v>
      </c>
      <c r="BH608" t="s">
        <v>4239</v>
      </c>
      <c r="BT608">
        <v>196017</v>
      </c>
    </row>
    <row r="609" spans="1:72" x14ac:dyDescent="0.3">
      <c r="A609">
        <v>196511</v>
      </c>
      <c r="B609">
        <v>274502</v>
      </c>
      <c r="F609" t="s">
        <v>0</v>
      </c>
      <c r="G609" t="s">
        <v>1</v>
      </c>
      <c r="H609" t="s">
        <v>4240</v>
      </c>
      <c r="I609" s="1" t="str">
        <f>HYPERLINK(AP609,"Hb")</f>
        <v>Hb</v>
      </c>
      <c r="K609">
        <v>1</v>
      </c>
      <c r="L609" t="s">
        <v>2576</v>
      </c>
      <c r="M609">
        <v>100314</v>
      </c>
      <c r="N609" t="s">
        <v>5</v>
      </c>
      <c r="T609" t="s">
        <v>1518</v>
      </c>
      <c r="U609" s="2">
        <v>1</v>
      </c>
      <c r="V609" t="s">
        <v>1404</v>
      </c>
      <c r="W609" t="s">
        <v>1519</v>
      </c>
      <c r="X609" s="3" t="s">
        <v>1520</v>
      </c>
      <c r="Y609" s="4">
        <v>8</v>
      </c>
      <c r="Z609" s="5">
        <v>805</v>
      </c>
      <c r="AA609" s="5" t="s">
        <v>1519</v>
      </c>
      <c r="AB609" t="s">
        <v>4241</v>
      </c>
      <c r="AC609">
        <v>1985</v>
      </c>
      <c r="AD609">
        <v>7</v>
      </c>
      <c r="AE609">
        <v>28</v>
      </c>
      <c r="AF609" t="s">
        <v>855</v>
      </c>
      <c r="AG609" t="s">
        <v>855</v>
      </c>
      <c r="AH609">
        <v>193908</v>
      </c>
      <c r="AI609">
        <v>6563378</v>
      </c>
      <c r="AJ609" s="5">
        <v>193000</v>
      </c>
      <c r="AK609" s="5">
        <v>6563000</v>
      </c>
      <c r="AL609">
        <v>707</v>
      </c>
      <c r="AN609">
        <v>8</v>
      </c>
      <c r="AO609" t="s">
        <v>293</v>
      </c>
      <c r="AP609" t="s">
        <v>4242</v>
      </c>
      <c r="AQ609">
        <v>100314</v>
      </c>
      <c r="AS609" s="11" t="s">
        <v>2579</v>
      </c>
      <c r="AT609">
        <v>1</v>
      </c>
      <c r="AU609" t="s">
        <v>2580</v>
      </c>
      <c r="AV609" t="s">
        <v>1531</v>
      </c>
      <c r="AW609" t="s">
        <v>4243</v>
      </c>
      <c r="AX609">
        <v>8</v>
      </c>
      <c r="AY609" t="s">
        <v>17</v>
      </c>
      <c r="AZ609" t="s">
        <v>18</v>
      </c>
      <c r="BA609">
        <v>1</v>
      </c>
      <c r="BB609" s="6">
        <v>37197</v>
      </c>
      <c r="BC609" s="7" t="s">
        <v>19</v>
      </c>
      <c r="BE609">
        <v>3</v>
      </c>
      <c r="BF609">
        <v>444898</v>
      </c>
      <c r="BG609">
        <v>59362</v>
      </c>
      <c r="BH609" t="s">
        <v>4244</v>
      </c>
      <c r="BJ609" t="s">
        <v>4245</v>
      </c>
      <c r="BT609">
        <v>196511</v>
      </c>
    </row>
    <row r="610" spans="1:72" x14ac:dyDescent="0.3">
      <c r="A610">
        <v>196042</v>
      </c>
      <c r="B610">
        <v>9872</v>
      </c>
      <c r="F610" t="s">
        <v>0</v>
      </c>
      <c r="G610" t="s">
        <v>32</v>
      </c>
      <c r="H610" t="s">
        <v>4246</v>
      </c>
      <c r="I610" t="s">
        <v>34</v>
      </c>
      <c r="K610">
        <v>1</v>
      </c>
      <c r="L610" t="s">
        <v>2576</v>
      </c>
      <c r="M610">
        <v>100314</v>
      </c>
      <c r="N610" t="s">
        <v>5</v>
      </c>
      <c r="T610" t="s">
        <v>1518</v>
      </c>
      <c r="U610" s="2">
        <v>1</v>
      </c>
      <c r="V610" t="s">
        <v>1404</v>
      </c>
      <c r="W610" t="s">
        <v>1519</v>
      </c>
      <c r="X610" s="3" t="s">
        <v>1520</v>
      </c>
      <c r="Y610" s="4">
        <v>8</v>
      </c>
      <c r="Z610" s="5">
        <v>805</v>
      </c>
      <c r="AA610" s="5" t="s">
        <v>1519</v>
      </c>
      <c r="AB610" t="s">
        <v>4247</v>
      </c>
      <c r="AC610">
        <v>1994</v>
      </c>
      <c r="AD610">
        <v>5</v>
      </c>
      <c r="AE610">
        <v>12</v>
      </c>
      <c r="AF610" t="s">
        <v>4248</v>
      </c>
      <c r="AH610" s="5">
        <v>193585</v>
      </c>
      <c r="AI610" s="5">
        <v>6562906</v>
      </c>
      <c r="AJ610" s="5">
        <v>193000</v>
      </c>
      <c r="AK610" s="5">
        <v>6563000</v>
      </c>
      <c r="AL610">
        <v>25</v>
      </c>
      <c r="AM610" s="5"/>
      <c r="AN610">
        <v>1010</v>
      </c>
      <c r="AO610" t="s">
        <v>4249</v>
      </c>
      <c r="AP610" s="6" t="s">
        <v>4250</v>
      </c>
      <c r="AQ610">
        <v>100314</v>
      </c>
      <c r="AS610" s="11" t="s">
        <v>2579</v>
      </c>
      <c r="AT610">
        <v>1</v>
      </c>
      <c r="AU610" t="s">
        <v>2580</v>
      </c>
      <c r="AV610" t="s">
        <v>4251</v>
      </c>
      <c r="AW610" t="s">
        <v>4252</v>
      </c>
      <c r="AX610">
        <v>1010</v>
      </c>
      <c r="AY610" t="s">
        <v>42</v>
      </c>
      <c r="AZ610" t="s">
        <v>43</v>
      </c>
      <c r="BB610" s="6">
        <v>43709.902777777803</v>
      </c>
      <c r="BC610" s="7" t="s">
        <v>19</v>
      </c>
      <c r="BE610">
        <v>6</v>
      </c>
      <c r="BF610">
        <v>6772</v>
      </c>
      <c r="BG610">
        <v>59364</v>
      </c>
      <c r="BH610" t="s">
        <v>4253</v>
      </c>
      <c r="BT610">
        <v>196042</v>
      </c>
    </row>
    <row r="611" spans="1:72" x14ac:dyDescent="0.3">
      <c r="A611">
        <v>195998</v>
      </c>
      <c r="B611">
        <v>9534</v>
      </c>
      <c r="F611" t="s">
        <v>0</v>
      </c>
      <c r="G611" t="s">
        <v>32</v>
      </c>
      <c r="H611" t="s">
        <v>4254</v>
      </c>
      <c r="I611" t="s">
        <v>34</v>
      </c>
      <c r="K611">
        <v>1</v>
      </c>
      <c r="L611" t="s">
        <v>2576</v>
      </c>
      <c r="M611">
        <v>100314</v>
      </c>
      <c r="N611" t="s">
        <v>5</v>
      </c>
      <c r="T611" t="s">
        <v>1518</v>
      </c>
      <c r="U611" s="2">
        <v>1</v>
      </c>
      <c r="V611" t="s">
        <v>1404</v>
      </c>
      <c r="W611" t="s">
        <v>1519</v>
      </c>
      <c r="X611" s="3" t="s">
        <v>1520</v>
      </c>
      <c r="Y611" s="4">
        <v>8</v>
      </c>
      <c r="Z611" s="5">
        <v>805</v>
      </c>
      <c r="AA611" s="5" t="s">
        <v>1519</v>
      </c>
      <c r="AB611" t="s">
        <v>4255</v>
      </c>
      <c r="AC611">
        <v>2010</v>
      </c>
      <c r="AD611">
        <v>9</v>
      </c>
      <c r="AE611">
        <v>13</v>
      </c>
      <c r="AF611" t="s">
        <v>4256</v>
      </c>
      <c r="AH611" s="5">
        <v>193505</v>
      </c>
      <c r="AI611" s="5">
        <v>6562772</v>
      </c>
      <c r="AJ611" s="5">
        <v>193000</v>
      </c>
      <c r="AK611" s="5">
        <v>6563000</v>
      </c>
      <c r="AL611">
        <v>1</v>
      </c>
      <c r="AM611" s="5"/>
      <c r="AN611">
        <v>1010</v>
      </c>
      <c r="AP611" s="6" t="s">
        <v>4257</v>
      </c>
      <c r="AQ611">
        <v>100314</v>
      </c>
      <c r="AS611" s="11" t="s">
        <v>2579</v>
      </c>
      <c r="AT611">
        <v>1</v>
      </c>
      <c r="AU611" t="s">
        <v>2580</v>
      </c>
      <c r="AV611" t="s">
        <v>4258</v>
      </c>
      <c r="AW611" t="s">
        <v>4259</v>
      </c>
      <c r="AX611">
        <v>1010</v>
      </c>
      <c r="AY611" t="s">
        <v>42</v>
      </c>
      <c r="AZ611" t="s">
        <v>43</v>
      </c>
      <c r="BB611" s="6">
        <v>43709.902777777803</v>
      </c>
      <c r="BC611" s="7" t="s">
        <v>19</v>
      </c>
      <c r="BE611">
        <v>6</v>
      </c>
      <c r="BF611">
        <v>6446</v>
      </c>
      <c r="BG611">
        <v>59366</v>
      </c>
      <c r="BH611" t="s">
        <v>4260</v>
      </c>
      <c r="BT611">
        <v>195998</v>
      </c>
    </row>
    <row r="612" spans="1:72" x14ac:dyDescent="0.3">
      <c r="A612">
        <v>195979</v>
      </c>
      <c r="B612">
        <v>9596</v>
      </c>
      <c r="F612" t="s">
        <v>0</v>
      </c>
      <c r="G612" t="s">
        <v>32</v>
      </c>
      <c r="H612" t="s">
        <v>4261</v>
      </c>
      <c r="I612" s="1" t="str">
        <f>HYPERLINK(AP612,"Foto")</f>
        <v>Foto</v>
      </c>
      <c r="K612">
        <v>1</v>
      </c>
      <c r="L612" t="s">
        <v>2576</v>
      </c>
      <c r="M612">
        <v>100314</v>
      </c>
      <c r="N612" t="s">
        <v>5</v>
      </c>
      <c r="T612" t="s">
        <v>1518</v>
      </c>
      <c r="U612" s="2">
        <v>1</v>
      </c>
      <c r="V612" t="s">
        <v>1404</v>
      </c>
      <c r="W612" t="s">
        <v>1519</v>
      </c>
      <c r="X612" s="3" t="s">
        <v>1520</v>
      </c>
      <c r="Y612" s="4">
        <v>8</v>
      </c>
      <c r="Z612" s="5">
        <v>805</v>
      </c>
      <c r="AA612" s="5" t="s">
        <v>1519</v>
      </c>
      <c r="AB612" t="s">
        <v>4262</v>
      </c>
      <c r="AC612">
        <v>2011</v>
      </c>
      <c r="AD612">
        <v>8</v>
      </c>
      <c r="AE612">
        <v>20</v>
      </c>
      <c r="AF612" t="s">
        <v>4221</v>
      </c>
      <c r="AH612" s="5">
        <v>193483</v>
      </c>
      <c r="AI612" s="5">
        <v>6562757</v>
      </c>
      <c r="AJ612" s="5">
        <v>193000</v>
      </c>
      <c r="AK612" s="5">
        <v>6563000</v>
      </c>
      <c r="AL612">
        <v>5</v>
      </c>
      <c r="AM612" s="5"/>
      <c r="AN612">
        <v>1010</v>
      </c>
      <c r="AP612" s="6" t="s">
        <v>4263</v>
      </c>
      <c r="AQ612">
        <v>100314</v>
      </c>
      <c r="AS612" s="11" t="s">
        <v>2579</v>
      </c>
      <c r="AT612">
        <v>1</v>
      </c>
      <c r="AU612" t="s">
        <v>2580</v>
      </c>
      <c r="AV612" t="s">
        <v>4264</v>
      </c>
      <c r="AW612" t="s">
        <v>4265</v>
      </c>
      <c r="AX612">
        <v>1010</v>
      </c>
      <c r="AY612" t="s">
        <v>42</v>
      </c>
      <c r="AZ612" t="s">
        <v>43</v>
      </c>
      <c r="BA612">
        <v>1</v>
      </c>
      <c r="BB612" s="6">
        <v>43709.902777777803</v>
      </c>
      <c r="BC612" s="7" t="s">
        <v>19</v>
      </c>
      <c r="BE612">
        <v>6</v>
      </c>
      <c r="BF612">
        <v>6501</v>
      </c>
      <c r="BG612">
        <v>59368</v>
      </c>
      <c r="BH612" t="s">
        <v>4266</v>
      </c>
      <c r="BT612">
        <v>195979</v>
      </c>
    </row>
    <row r="613" spans="1:72" x14ac:dyDescent="0.3">
      <c r="A613">
        <v>198856</v>
      </c>
      <c r="B613">
        <v>10017</v>
      </c>
      <c r="F613" t="s">
        <v>0</v>
      </c>
      <c r="G613" t="s">
        <v>32</v>
      </c>
      <c r="H613" t="s">
        <v>4281</v>
      </c>
      <c r="I613" t="s">
        <v>34</v>
      </c>
      <c r="K613">
        <v>1</v>
      </c>
      <c r="L613" t="s">
        <v>2576</v>
      </c>
      <c r="M613">
        <v>100314</v>
      </c>
      <c r="N613" t="s">
        <v>5</v>
      </c>
      <c r="T613" t="s">
        <v>1559</v>
      </c>
      <c r="U613" s="2">
        <v>1</v>
      </c>
      <c r="V613" t="s">
        <v>1404</v>
      </c>
      <c r="W613" t="s">
        <v>1519</v>
      </c>
      <c r="X613" s="3" t="s">
        <v>1520</v>
      </c>
      <c r="Y613" s="4">
        <v>8</v>
      </c>
      <c r="Z613" s="5">
        <v>805</v>
      </c>
      <c r="AA613" s="5" t="s">
        <v>1519</v>
      </c>
      <c r="AB613" t="s">
        <v>4282</v>
      </c>
      <c r="AC613">
        <v>1971</v>
      </c>
      <c r="AD613">
        <v>8</v>
      </c>
      <c r="AE613">
        <v>15</v>
      </c>
      <c r="AF613" t="s">
        <v>4229</v>
      </c>
      <c r="AH613" s="5">
        <v>195994</v>
      </c>
      <c r="AI613" s="5">
        <v>6561162</v>
      </c>
      <c r="AJ613" s="5">
        <v>195000</v>
      </c>
      <c r="AK613" s="5">
        <v>6561000</v>
      </c>
      <c r="AL613">
        <v>50</v>
      </c>
      <c r="AM613" s="5"/>
      <c r="AN613">
        <v>1010</v>
      </c>
      <c r="AO613" t="s">
        <v>4283</v>
      </c>
      <c r="AP613" s="6" t="s">
        <v>4284</v>
      </c>
      <c r="AQ613">
        <v>100314</v>
      </c>
      <c r="AS613" s="11" t="s">
        <v>2579</v>
      </c>
      <c r="AT613">
        <v>1</v>
      </c>
      <c r="AU613" t="s">
        <v>2580</v>
      </c>
      <c r="AV613" t="s">
        <v>4285</v>
      </c>
      <c r="AW613" t="s">
        <v>4286</v>
      </c>
      <c r="AX613">
        <v>1010</v>
      </c>
      <c r="AY613" t="s">
        <v>42</v>
      </c>
      <c r="AZ613" t="s">
        <v>43</v>
      </c>
      <c r="BB613" s="6">
        <v>43709.902777777803</v>
      </c>
      <c r="BC613" s="7" t="s">
        <v>19</v>
      </c>
      <c r="BE613">
        <v>6</v>
      </c>
      <c r="BF613">
        <v>6919</v>
      </c>
      <c r="BG613">
        <v>59357</v>
      </c>
      <c r="BH613" t="s">
        <v>4287</v>
      </c>
      <c r="BT613">
        <v>198856</v>
      </c>
    </row>
    <row r="614" spans="1:72" x14ac:dyDescent="0.3">
      <c r="A614">
        <v>197201</v>
      </c>
      <c r="B614">
        <v>6510</v>
      </c>
      <c r="F614" t="s">
        <v>0</v>
      </c>
      <c r="G614" t="s">
        <v>32</v>
      </c>
      <c r="H614" t="s">
        <v>4299</v>
      </c>
      <c r="I614" s="1" t="str">
        <f>HYPERLINK(AP614,"Foto")</f>
        <v>Foto</v>
      </c>
      <c r="K614">
        <v>1</v>
      </c>
      <c r="L614" t="s">
        <v>2576</v>
      </c>
      <c r="M614">
        <v>100314</v>
      </c>
      <c r="N614" t="s">
        <v>5</v>
      </c>
      <c r="T614" t="s">
        <v>1565</v>
      </c>
      <c r="U614" s="2">
        <v>1</v>
      </c>
      <c r="V614" t="s">
        <v>1404</v>
      </c>
      <c r="W614" t="s">
        <v>1519</v>
      </c>
      <c r="X614" s="3" t="s">
        <v>1520</v>
      </c>
      <c r="Y614" s="4">
        <v>8</v>
      </c>
      <c r="Z614" s="5">
        <v>805</v>
      </c>
      <c r="AA614" s="5" t="s">
        <v>1519</v>
      </c>
      <c r="AB614" t="s">
        <v>4300</v>
      </c>
      <c r="AC614">
        <v>2010</v>
      </c>
      <c r="AD614">
        <v>9</v>
      </c>
      <c r="AE614">
        <v>16</v>
      </c>
      <c r="AF614" t="s">
        <v>3233</v>
      </c>
      <c r="AH614" s="5">
        <v>194580</v>
      </c>
      <c r="AI614" s="5">
        <v>6563650</v>
      </c>
      <c r="AJ614" s="5">
        <v>195000</v>
      </c>
      <c r="AK614" s="5">
        <v>6563000</v>
      </c>
      <c r="AL614">
        <v>5</v>
      </c>
      <c r="AM614" s="5"/>
      <c r="AN614">
        <v>1010</v>
      </c>
      <c r="AP614" s="6" t="s">
        <v>4301</v>
      </c>
      <c r="AQ614">
        <v>100314</v>
      </c>
      <c r="AS614" s="11" t="s">
        <v>2579</v>
      </c>
      <c r="AT614">
        <v>1</v>
      </c>
      <c r="AU614" t="s">
        <v>2580</v>
      </c>
      <c r="AV614" t="s">
        <v>4302</v>
      </c>
      <c r="AW614" t="s">
        <v>4303</v>
      </c>
      <c r="AX614">
        <v>1010</v>
      </c>
      <c r="AY614" t="s">
        <v>42</v>
      </c>
      <c r="AZ614" t="s">
        <v>43</v>
      </c>
      <c r="BA614">
        <v>1</v>
      </c>
      <c r="BB614" s="6">
        <v>43002.093055555597</v>
      </c>
      <c r="BC614" s="7" t="s">
        <v>19</v>
      </c>
      <c r="BE614">
        <v>6</v>
      </c>
      <c r="BF614">
        <v>3677</v>
      </c>
      <c r="BG614">
        <v>59367</v>
      </c>
      <c r="BH614" t="s">
        <v>4304</v>
      </c>
      <c r="BT614">
        <v>197201</v>
      </c>
    </row>
    <row r="615" spans="1:72" x14ac:dyDescent="0.3">
      <c r="A615">
        <v>196903</v>
      </c>
      <c r="B615">
        <v>9988</v>
      </c>
      <c r="F615" t="s">
        <v>0</v>
      </c>
      <c r="G615" t="s">
        <v>32</v>
      </c>
      <c r="H615" t="s">
        <v>4305</v>
      </c>
      <c r="I615" s="1" t="str">
        <f>HYPERLINK(AP615,"Foto")</f>
        <v>Foto</v>
      </c>
      <c r="K615">
        <v>1</v>
      </c>
      <c r="L615" t="s">
        <v>2576</v>
      </c>
      <c r="M615">
        <v>100314</v>
      </c>
      <c r="N615" t="s">
        <v>5</v>
      </c>
      <c r="T615" t="s">
        <v>1565</v>
      </c>
      <c r="U615" s="2">
        <v>1</v>
      </c>
      <c r="V615" t="s">
        <v>1404</v>
      </c>
      <c r="W615" t="s">
        <v>1519</v>
      </c>
      <c r="X615" s="3" t="s">
        <v>1520</v>
      </c>
      <c r="Y615" s="4">
        <v>8</v>
      </c>
      <c r="Z615" s="5">
        <v>805</v>
      </c>
      <c r="AA615" s="5" t="s">
        <v>1519</v>
      </c>
      <c r="AB615" t="s">
        <v>4306</v>
      </c>
      <c r="AC615">
        <v>2011</v>
      </c>
      <c r="AD615">
        <v>8</v>
      </c>
      <c r="AE615">
        <v>20</v>
      </c>
      <c r="AF615" t="s">
        <v>4221</v>
      </c>
      <c r="AH615" s="5">
        <v>194256</v>
      </c>
      <c r="AI615" s="5">
        <v>6563687</v>
      </c>
      <c r="AJ615" s="5">
        <v>195000</v>
      </c>
      <c r="AK615" s="5">
        <v>6563000</v>
      </c>
      <c r="AL615">
        <v>5</v>
      </c>
      <c r="AM615" s="5"/>
      <c r="AN615">
        <v>1010</v>
      </c>
      <c r="AP615" s="6" t="s">
        <v>4307</v>
      </c>
      <c r="AQ615">
        <v>100314</v>
      </c>
      <c r="AS615" s="11" t="s">
        <v>2579</v>
      </c>
      <c r="AT615">
        <v>1</v>
      </c>
      <c r="AU615" t="s">
        <v>2580</v>
      </c>
      <c r="AV615" t="s">
        <v>4308</v>
      </c>
      <c r="AW615" t="s">
        <v>4309</v>
      </c>
      <c r="AX615">
        <v>1010</v>
      </c>
      <c r="AY615" t="s">
        <v>42</v>
      </c>
      <c r="AZ615" t="s">
        <v>43</v>
      </c>
      <c r="BA615">
        <v>1</v>
      </c>
      <c r="BB615" s="6">
        <v>43709.902777777803</v>
      </c>
      <c r="BC615" s="7" t="s">
        <v>19</v>
      </c>
      <c r="BE615">
        <v>6</v>
      </c>
      <c r="BF615">
        <v>6890</v>
      </c>
      <c r="BG615">
        <v>59369</v>
      </c>
      <c r="BH615" t="s">
        <v>4310</v>
      </c>
      <c r="BT615">
        <v>196903</v>
      </c>
    </row>
    <row r="616" spans="1:72" x14ac:dyDescent="0.3">
      <c r="A616">
        <v>197210</v>
      </c>
      <c r="B616">
        <v>9641</v>
      </c>
      <c r="F616" t="s">
        <v>0</v>
      </c>
      <c r="G616" t="s">
        <v>32</v>
      </c>
      <c r="H616" t="s">
        <v>4311</v>
      </c>
      <c r="I616" t="s">
        <v>34</v>
      </c>
      <c r="K616">
        <v>1</v>
      </c>
      <c r="L616" t="s">
        <v>2576</v>
      </c>
      <c r="M616">
        <v>100314</v>
      </c>
      <c r="N616" t="s">
        <v>5</v>
      </c>
      <c r="T616" t="s">
        <v>1565</v>
      </c>
      <c r="U616" s="2">
        <v>1</v>
      </c>
      <c r="V616" t="s">
        <v>1404</v>
      </c>
      <c r="W616" t="s">
        <v>1519</v>
      </c>
      <c r="X616" s="3" t="s">
        <v>1520</v>
      </c>
      <c r="Y616" s="4">
        <v>8</v>
      </c>
      <c r="Z616" s="5">
        <v>805</v>
      </c>
      <c r="AA616" s="5" t="s">
        <v>1519</v>
      </c>
      <c r="AB616" t="s">
        <v>4312</v>
      </c>
      <c r="AC616">
        <v>2012</v>
      </c>
      <c r="AD616">
        <v>10</v>
      </c>
      <c r="AE616">
        <v>21</v>
      </c>
      <c r="AF616" t="s">
        <v>4313</v>
      </c>
      <c r="AH616" s="5">
        <v>194591</v>
      </c>
      <c r="AI616" s="5">
        <v>6563635</v>
      </c>
      <c r="AJ616" s="5">
        <v>195000</v>
      </c>
      <c r="AK616" s="5">
        <v>6563000</v>
      </c>
      <c r="AL616">
        <v>10</v>
      </c>
      <c r="AM616" s="5"/>
      <c r="AN616">
        <v>1010</v>
      </c>
      <c r="AP616" s="6" t="s">
        <v>4314</v>
      </c>
      <c r="AQ616">
        <v>100314</v>
      </c>
      <c r="AS616" s="11" t="s">
        <v>2579</v>
      </c>
      <c r="AT616">
        <v>1</v>
      </c>
      <c r="AU616" t="s">
        <v>2580</v>
      </c>
      <c r="AV616" t="s">
        <v>4315</v>
      </c>
      <c r="AW616" t="s">
        <v>4316</v>
      </c>
      <c r="AX616">
        <v>1010</v>
      </c>
      <c r="AY616" t="s">
        <v>42</v>
      </c>
      <c r="AZ616" t="s">
        <v>43</v>
      </c>
      <c r="BB616" s="6">
        <v>43709.902777777803</v>
      </c>
      <c r="BC616" s="7" t="s">
        <v>19</v>
      </c>
      <c r="BE616">
        <v>6</v>
      </c>
      <c r="BF616">
        <v>6546</v>
      </c>
      <c r="BG616">
        <v>59370</v>
      </c>
      <c r="BH616" t="s">
        <v>4317</v>
      </c>
      <c r="BT616">
        <v>197210</v>
      </c>
    </row>
    <row r="617" spans="1:72" x14ac:dyDescent="0.3">
      <c r="A617">
        <v>198593</v>
      </c>
      <c r="B617">
        <v>10055</v>
      </c>
      <c r="F617" t="s">
        <v>0</v>
      </c>
      <c r="G617" t="s">
        <v>32</v>
      </c>
      <c r="H617" t="s">
        <v>4347</v>
      </c>
      <c r="I617" t="s">
        <v>34</v>
      </c>
      <c r="K617">
        <v>1</v>
      </c>
      <c r="L617" t="s">
        <v>2576</v>
      </c>
      <c r="M617">
        <v>100314</v>
      </c>
      <c r="N617" t="s">
        <v>5</v>
      </c>
      <c r="T617" t="s">
        <v>4348</v>
      </c>
      <c r="U617" s="2">
        <v>1</v>
      </c>
      <c r="V617" t="s">
        <v>1404</v>
      </c>
      <c r="W617" t="s">
        <v>1519</v>
      </c>
      <c r="X617" s="3" t="s">
        <v>1520</v>
      </c>
      <c r="Y617" s="4">
        <v>8</v>
      </c>
      <c r="Z617" s="5">
        <v>805</v>
      </c>
      <c r="AA617" s="5" t="s">
        <v>1519</v>
      </c>
      <c r="AB617" t="s">
        <v>4349</v>
      </c>
      <c r="AC617">
        <v>1985</v>
      </c>
      <c r="AD617">
        <v>6</v>
      </c>
      <c r="AE617">
        <v>19</v>
      </c>
      <c r="AF617" t="s">
        <v>4229</v>
      </c>
      <c r="AH617" s="5">
        <v>195789</v>
      </c>
      <c r="AI617" s="5">
        <v>6565418</v>
      </c>
      <c r="AJ617" s="5">
        <v>195000</v>
      </c>
      <c r="AK617" s="5">
        <v>6565000</v>
      </c>
      <c r="AL617">
        <v>50</v>
      </c>
      <c r="AM617" s="5"/>
      <c r="AN617">
        <v>1010</v>
      </c>
      <c r="AP617" s="6" t="s">
        <v>4350</v>
      </c>
      <c r="AQ617">
        <v>100314</v>
      </c>
      <c r="AS617" s="11" t="s">
        <v>2579</v>
      </c>
      <c r="AT617">
        <v>1</v>
      </c>
      <c r="AU617" t="s">
        <v>2580</v>
      </c>
      <c r="AV617" t="s">
        <v>4351</v>
      </c>
      <c r="AW617" t="s">
        <v>4352</v>
      </c>
      <c r="AX617">
        <v>1010</v>
      </c>
      <c r="AY617" t="s">
        <v>42</v>
      </c>
      <c r="AZ617" t="s">
        <v>43</v>
      </c>
      <c r="BB617" s="6">
        <v>43709.902777777803</v>
      </c>
      <c r="BC617" s="7" t="s">
        <v>19</v>
      </c>
      <c r="BE617">
        <v>6</v>
      </c>
      <c r="BF617">
        <v>6960</v>
      </c>
      <c r="BG617">
        <v>59361</v>
      </c>
      <c r="BH617" t="s">
        <v>4353</v>
      </c>
      <c r="BT617">
        <v>198593</v>
      </c>
    </row>
    <row r="618" spans="1:72" x14ac:dyDescent="0.3">
      <c r="A618">
        <v>198979</v>
      </c>
      <c r="B618">
        <v>216293</v>
      </c>
      <c r="F618" t="s">
        <v>0</v>
      </c>
      <c r="G618" t="s">
        <v>1154</v>
      </c>
      <c r="H618" t="s">
        <v>4354</v>
      </c>
      <c r="I618" s="1" t="str">
        <f>HYPERLINK(AP618,"Hb")</f>
        <v>Hb</v>
      </c>
      <c r="K618">
        <v>1</v>
      </c>
      <c r="L618" t="s">
        <v>2576</v>
      </c>
      <c r="M618">
        <v>100314</v>
      </c>
      <c r="N618" t="s">
        <v>5</v>
      </c>
      <c r="T618" t="s">
        <v>4355</v>
      </c>
      <c r="U618" s="2">
        <v>1</v>
      </c>
      <c r="V618" t="s">
        <v>1404</v>
      </c>
      <c r="W618" t="s">
        <v>1519</v>
      </c>
      <c r="X618" s="3" t="s">
        <v>1520</v>
      </c>
      <c r="Y618" s="4">
        <v>8</v>
      </c>
      <c r="Z618" s="5">
        <v>805</v>
      </c>
      <c r="AA618" s="5" t="s">
        <v>1519</v>
      </c>
      <c r="AB618" t="s">
        <v>4356</v>
      </c>
      <c r="AC618">
        <v>1920</v>
      </c>
      <c r="AD618">
        <v>7</v>
      </c>
      <c r="AE618">
        <v>21</v>
      </c>
      <c r="AF618" t="s">
        <v>1500</v>
      </c>
      <c r="AG618" t="s">
        <v>59</v>
      </c>
      <c r="AH618">
        <v>196099</v>
      </c>
      <c r="AI618">
        <v>6558863</v>
      </c>
      <c r="AJ618" s="5">
        <v>197000</v>
      </c>
      <c r="AK618" s="5">
        <v>6559000</v>
      </c>
      <c r="AL618">
        <v>1414</v>
      </c>
      <c r="AN618">
        <v>37</v>
      </c>
      <c r="AP618" t="s">
        <v>4357</v>
      </c>
      <c r="AQ618">
        <v>100314</v>
      </c>
      <c r="AS618" s="11" t="s">
        <v>2579</v>
      </c>
      <c r="AT618">
        <v>1</v>
      </c>
      <c r="AU618" t="s">
        <v>2580</v>
      </c>
      <c r="AV618" t="s">
        <v>4358</v>
      </c>
      <c r="AW618" t="s">
        <v>4359</v>
      </c>
      <c r="AX618">
        <v>37</v>
      </c>
      <c r="AY618" t="s">
        <v>1163</v>
      </c>
      <c r="AZ618" t="s">
        <v>18</v>
      </c>
      <c r="BA618">
        <v>1</v>
      </c>
      <c r="BB618" s="6">
        <v>41767</v>
      </c>
      <c r="BC618" s="7" t="s">
        <v>19</v>
      </c>
      <c r="BE618">
        <v>4</v>
      </c>
      <c r="BF618">
        <v>370714</v>
      </c>
      <c r="BG618">
        <v>59356</v>
      </c>
      <c r="BH618" t="s">
        <v>4360</v>
      </c>
      <c r="BJ618" t="s">
        <v>4361</v>
      </c>
      <c r="BT618">
        <v>198979</v>
      </c>
    </row>
    <row r="619" spans="1:72" x14ac:dyDescent="0.3">
      <c r="A619">
        <v>199108</v>
      </c>
      <c r="B619">
        <v>10071</v>
      </c>
      <c r="F619" t="s">
        <v>0</v>
      </c>
      <c r="G619" t="s">
        <v>32</v>
      </c>
      <c r="H619" t="s">
        <v>4362</v>
      </c>
      <c r="I619" t="s">
        <v>34</v>
      </c>
      <c r="K619">
        <v>1</v>
      </c>
      <c r="L619" t="s">
        <v>2576</v>
      </c>
      <c r="M619">
        <v>100314</v>
      </c>
      <c r="N619" t="s">
        <v>5</v>
      </c>
      <c r="T619" t="s">
        <v>4363</v>
      </c>
      <c r="U619" s="2">
        <v>1</v>
      </c>
      <c r="V619" t="s">
        <v>1404</v>
      </c>
      <c r="W619" t="s">
        <v>1519</v>
      </c>
      <c r="X619" s="3" t="s">
        <v>1520</v>
      </c>
      <c r="Y619" s="4">
        <v>8</v>
      </c>
      <c r="Z619" s="5">
        <v>805</v>
      </c>
      <c r="AA619" s="5" t="s">
        <v>1519</v>
      </c>
      <c r="AB619" t="s">
        <v>4364</v>
      </c>
      <c r="AC619">
        <v>1987</v>
      </c>
      <c r="AD619">
        <v>7</v>
      </c>
      <c r="AE619">
        <v>26</v>
      </c>
      <c r="AF619" t="s">
        <v>4221</v>
      </c>
      <c r="AH619" s="5">
        <v>196249</v>
      </c>
      <c r="AI619" s="5">
        <v>6561667</v>
      </c>
      <c r="AJ619" s="5">
        <v>197000</v>
      </c>
      <c r="AK619" s="5">
        <v>6561000</v>
      </c>
      <c r="AL619">
        <v>50</v>
      </c>
      <c r="AM619" s="5"/>
      <c r="AN619">
        <v>1010</v>
      </c>
      <c r="AO619" t="s">
        <v>4222</v>
      </c>
      <c r="AP619" s="6" t="s">
        <v>4365</v>
      </c>
      <c r="AQ619">
        <v>100314</v>
      </c>
      <c r="AS619" s="11" t="s">
        <v>2579</v>
      </c>
      <c r="AT619">
        <v>1</v>
      </c>
      <c r="AU619" t="s">
        <v>2580</v>
      </c>
      <c r="AV619" t="s">
        <v>4366</v>
      </c>
      <c r="AW619" t="s">
        <v>4367</v>
      </c>
      <c r="AX619">
        <v>1010</v>
      </c>
      <c r="AY619" t="s">
        <v>42</v>
      </c>
      <c r="AZ619" t="s">
        <v>43</v>
      </c>
      <c r="BB619" s="6">
        <v>43709.902777777803</v>
      </c>
      <c r="BC619" s="7" t="s">
        <v>19</v>
      </c>
      <c r="BE619">
        <v>6</v>
      </c>
      <c r="BF619">
        <v>6974</v>
      </c>
      <c r="BG619">
        <v>59363</v>
      </c>
      <c r="BH619" t="s">
        <v>4368</v>
      </c>
      <c r="BT619">
        <v>199108</v>
      </c>
    </row>
    <row r="620" spans="1:72" x14ac:dyDescent="0.3">
      <c r="A620">
        <v>202145</v>
      </c>
      <c r="B620">
        <v>6469</v>
      </c>
      <c r="F620" t="s">
        <v>0</v>
      </c>
      <c r="G620" t="s">
        <v>32</v>
      </c>
      <c r="H620" t="s">
        <v>4369</v>
      </c>
      <c r="I620" t="s">
        <v>34</v>
      </c>
      <c r="K620">
        <v>1</v>
      </c>
      <c r="L620" t="s">
        <v>2576</v>
      </c>
      <c r="M620">
        <v>100314</v>
      </c>
      <c r="N620" t="s">
        <v>5</v>
      </c>
      <c r="T620" t="s">
        <v>4370</v>
      </c>
      <c r="U620" s="2">
        <v>1</v>
      </c>
      <c r="V620" t="s">
        <v>1404</v>
      </c>
      <c r="W620" t="s">
        <v>1519</v>
      </c>
      <c r="X620" s="3" t="s">
        <v>1520</v>
      </c>
      <c r="Y620" s="4">
        <v>8</v>
      </c>
      <c r="Z620" s="5">
        <v>805</v>
      </c>
      <c r="AA620" s="5" t="s">
        <v>1519</v>
      </c>
      <c r="AB620" t="s">
        <v>4371</v>
      </c>
      <c r="AC620">
        <v>2014</v>
      </c>
      <c r="AD620">
        <v>7</v>
      </c>
      <c r="AE620">
        <v>24</v>
      </c>
      <c r="AF620" t="s">
        <v>3172</v>
      </c>
      <c r="AH620" s="5">
        <v>199000</v>
      </c>
      <c r="AI620" s="5">
        <v>6561370</v>
      </c>
      <c r="AJ620" s="5">
        <v>199000</v>
      </c>
      <c r="AK620" s="5">
        <v>6561000</v>
      </c>
      <c r="AL620">
        <v>50</v>
      </c>
      <c r="AM620" s="5"/>
      <c r="AN620">
        <v>1010</v>
      </c>
      <c r="AO620" t="s">
        <v>4372</v>
      </c>
      <c r="AP620" s="6" t="s">
        <v>4373</v>
      </c>
      <c r="AQ620">
        <v>100314</v>
      </c>
      <c r="AS620" s="11" t="s">
        <v>2579</v>
      </c>
      <c r="AT620">
        <v>1</v>
      </c>
      <c r="AU620" t="s">
        <v>2580</v>
      </c>
      <c r="AV620" t="s">
        <v>4374</v>
      </c>
      <c r="AW620" t="s">
        <v>4375</v>
      </c>
      <c r="AX620">
        <v>1010</v>
      </c>
      <c r="AY620" t="s">
        <v>42</v>
      </c>
      <c r="AZ620" t="s">
        <v>43</v>
      </c>
      <c r="BB620" s="6">
        <v>43709.902777777803</v>
      </c>
      <c r="BC620" s="7" t="s">
        <v>19</v>
      </c>
      <c r="BE620">
        <v>6</v>
      </c>
      <c r="BF620">
        <v>3636</v>
      </c>
      <c r="BG620">
        <v>59371</v>
      </c>
      <c r="BH620" t="s">
        <v>4376</v>
      </c>
      <c r="BT620">
        <v>202145</v>
      </c>
    </row>
    <row r="621" spans="1:72" x14ac:dyDescent="0.3">
      <c r="A621">
        <v>202713</v>
      </c>
      <c r="B621">
        <v>140882</v>
      </c>
      <c r="F621" t="s">
        <v>0</v>
      </c>
      <c r="G621" t="s">
        <v>54</v>
      </c>
      <c r="H621" t="s">
        <v>4377</v>
      </c>
      <c r="I621" s="1" t="str">
        <f>HYPERLINK(AP621,"Hb")</f>
        <v>Hb</v>
      </c>
      <c r="K621">
        <v>1</v>
      </c>
      <c r="L621" t="s">
        <v>2576</v>
      </c>
      <c r="M621">
        <v>100314</v>
      </c>
      <c r="N621" t="s">
        <v>5</v>
      </c>
      <c r="T621" t="s">
        <v>1602</v>
      </c>
      <c r="U621" s="9">
        <v>3</v>
      </c>
      <c r="V621" t="s">
        <v>1404</v>
      </c>
      <c r="W621" t="s">
        <v>1519</v>
      </c>
      <c r="X621" s="3" t="s">
        <v>1520</v>
      </c>
      <c r="Y621" s="4">
        <v>8</v>
      </c>
      <c r="Z621" s="5">
        <v>805</v>
      </c>
      <c r="AA621" s="5" t="s">
        <v>1519</v>
      </c>
      <c r="AB621" t="s">
        <v>4378</v>
      </c>
      <c r="AC621">
        <v>1873</v>
      </c>
      <c r="AD621">
        <v>8</v>
      </c>
      <c r="AE621">
        <v>1</v>
      </c>
      <c r="AF621" t="s">
        <v>475</v>
      </c>
      <c r="AG621" t="s">
        <v>59</v>
      </c>
      <c r="AH621">
        <v>199756</v>
      </c>
      <c r="AI621">
        <v>6563917</v>
      </c>
      <c r="AJ621" s="5">
        <v>199000</v>
      </c>
      <c r="AK621" s="5">
        <v>6563000</v>
      </c>
      <c r="AL621">
        <v>14614</v>
      </c>
      <c r="AN621">
        <v>105</v>
      </c>
      <c r="AO621" t="s">
        <v>1604</v>
      </c>
      <c r="AP621" t="s">
        <v>4379</v>
      </c>
      <c r="AQ621">
        <v>100314</v>
      </c>
      <c r="AS621" s="11" t="s">
        <v>2579</v>
      </c>
      <c r="AT621">
        <v>1</v>
      </c>
      <c r="AU621" t="s">
        <v>2580</v>
      </c>
      <c r="AV621" t="s">
        <v>1606</v>
      </c>
      <c r="AW621" t="s">
        <v>4380</v>
      </c>
      <c r="AX621">
        <v>105</v>
      </c>
      <c r="AY621" t="s">
        <v>64</v>
      </c>
      <c r="AZ621" t="s">
        <v>65</v>
      </c>
      <c r="BA621">
        <v>1</v>
      </c>
      <c r="BB621" s="6">
        <v>40830</v>
      </c>
      <c r="BC621" s="7" t="s">
        <v>19</v>
      </c>
      <c r="BE621">
        <v>5</v>
      </c>
      <c r="BF621">
        <v>292655</v>
      </c>
      <c r="BG621">
        <v>59354</v>
      </c>
      <c r="BH621" t="s">
        <v>4381</v>
      </c>
      <c r="BJ621" t="s">
        <v>4382</v>
      </c>
      <c r="BT621">
        <v>202713</v>
      </c>
    </row>
    <row r="622" spans="1:72" x14ac:dyDescent="0.3">
      <c r="A622">
        <v>202808</v>
      </c>
      <c r="B622">
        <v>152607</v>
      </c>
      <c r="F622" t="s">
        <v>0</v>
      </c>
      <c r="G622" t="s">
        <v>92</v>
      </c>
      <c r="H622" t="s">
        <v>4383</v>
      </c>
      <c r="I622" t="s">
        <v>94</v>
      </c>
      <c r="K622">
        <v>1</v>
      </c>
      <c r="L622" t="s">
        <v>2576</v>
      </c>
      <c r="M622">
        <v>100314</v>
      </c>
      <c r="N622" t="s">
        <v>5</v>
      </c>
      <c r="T622" t="s">
        <v>1602</v>
      </c>
      <c r="U622" s="9">
        <v>3</v>
      </c>
      <c r="V622" t="s">
        <v>1404</v>
      </c>
      <c r="W622" t="s">
        <v>1519</v>
      </c>
      <c r="X622" s="3" t="s">
        <v>1520</v>
      </c>
      <c r="Y622" s="4">
        <v>8</v>
      </c>
      <c r="Z622" s="5">
        <v>805</v>
      </c>
      <c r="AA622" s="5" t="s">
        <v>1519</v>
      </c>
      <c r="AB622" t="s">
        <v>4384</v>
      </c>
      <c r="AC622">
        <v>1911</v>
      </c>
      <c r="AD622">
        <v>8</v>
      </c>
      <c r="AE622">
        <v>24</v>
      </c>
      <c r="AF622" t="s">
        <v>4385</v>
      </c>
      <c r="AG622" t="s">
        <v>59</v>
      </c>
      <c r="AH622">
        <v>199756</v>
      </c>
      <c r="AI622">
        <v>6563917</v>
      </c>
      <c r="AJ622" s="5">
        <v>199000</v>
      </c>
      <c r="AK622" s="5">
        <v>6563000</v>
      </c>
      <c r="AL622">
        <v>14614</v>
      </c>
      <c r="AN622">
        <v>117</v>
      </c>
      <c r="AO622" t="s">
        <v>1604</v>
      </c>
      <c r="AP622" s="6"/>
      <c r="AQ622">
        <v>100314</v>
      </c>
      <c r="AS622" s="11" t="s">
        <v>2579</v>
      </c>
      <c r="AT622">
        <v>1</v>
      </c>
      <c r="AU622" t="s">
        <v>2580</v>
      </c>
      <c r="AV622" t="s">
        <v>1606</v>
      </c>
      <c r="AW622" t="s">
        <v>4386</v>
      </c>
      <c r="AX622">
        <v>117</v>
      </c>
      <c r="AY622" t="s">
        <v>100</v>
      </c>
      <c r="AZ622" t="s">
        <v>101</v>
      </c>
      <c r="BB622" s="6">
        <v>40184</v>
      </c>
      <c r="BC622" s="7" t="s">
        <v>19</v>
      </c>
      <c r="BE622">
        <v>5</v>
      </c>
      <c r="BF622">
        <v>302380</v>
      </c>
      <c r="BG622">
        <v>59355</v>
      </c>
      <c r="BH622" t="s">
        <v>4387</v>
      </c>
      <c r="BJ622" t="s">
        <v>4388</v>
      </c>
      <c r="BT622">
        <v>202808</v>
      </c>
    </row>
    <row r="623" spans="1:72" x14ac:dyDescent="0.3">
      <c r="A623">
        <v>203122</v>
      </c>
      <c r="B623">
        <v>322886</v>
      </c>
      <c r="F623" t="s">
        <v>0</v>
      </c>
      <c r="G623" t="s">
        <v>1</v>
      </c>
      <c r="H623" t="s">
        <v>4389</v>
      </c>
      <c r="I623" s="1" t="str">
        <f>HYPERLINK(AP623,"Hb")</f>
        <v>Hb</v>
      </c>
      <c r="K623">
        <v>1</v>
      </c>
      <c r="L623" t="s">
        <v>2576</v>
      </c>
      <c r="M623">
        <v>100314</v>
      </c>
      <c r="N623" t="s">
        <v>5</v>
      </c>
      <c r="T623" t="s">
        <v>1602</v>
      </c>
      <c r="U623" s="9">
        <v>3</v>
      </c>
      <c r="V623" t="s">
        <v>1404</v>
      </c>
      <c r="W623" t="s">
        <v>1519</v>
      </c>
      <c r="X623" s="3" t="s">
        <v>1520</v>
      </c>
      <c r="Y623" s="4">
        <v>8</v>
      </c>
      <c r="Z623" s="5">
        <v>805</v>
      </c>
      <c r="AA623" s="5" t="s">
        <v>1519</v>
      </c>
      <c r="AB623" t="s">
        <v>4390</v>
      </c>
      <c r="AC623">
        <v>1995</v>
      </c>
      <c r="AD623">
        <v>6</v>
      </c>
      <c r="AE623">
        <v>22</v>
      </c>
      <c r="AF623" t="s">
        <v>4391</v>
      </c>
      <c r="AG623" t="s">
        <v>4391</v>
      </c>
      <c r="AH623">
        <v>199756</v>
      </c>
      <c r="AI623">
        <v>6563917</v>
      </c>
      <c r="AJ623" s="5">
        <v>199000</v>
      </c>
      <c r="AK623" s="5">
        <v>6563000</v>
      </c>
      <c r="AL623">
        <v>14614</v>
      </c>
      <c r="AN623">
        <v>8</v>
      </c>
      <c r="AO623" t="s">
        <v>1604</v>
      </c>
      <c r="AP623" t="s">
        <v>4392</v>
      </c>
      <c r="AQ623">
        <v>100314</v>
      </c>
      <c r="AS623" s="11" t="s">
        <v>2579</v>
      </c>
      <c r="AT623">
        <v>1</v>
      </c>
      <c r="AU623" t="s">
        <v>2580</v>
      </c>
      <c r="AV623" t="s">
        <v>1606</v>
      </c>
      <c r="AW623" t="s">
        <v>4393</v>
      </c>
      <c r="AX623">
        <v>8</v>
      </c>
      <c r="AY623" t="s">
        <v>17</v>
      </c>
      <c r="AZ623" t="s">
        <v>18</v>
      </c>
      <c r="BA623">
        <v>1</v>
      </c>
      <c r="BB623" s="6">
        <v>41348</v>
      </c>
      <c r="BC623" s="7" t="s">
        <v>19</v>
      </c>
      <c r="BE623">
        <v>3</v>
      </c>
      <c r="BF623">
        <v>494484</v>
      </c>
      <c r="BG623">
        <v>59365</v>
      </c>
      <c r="BH623" t="s">
        <v>4394</v>
      </c>
      <c r="BJ623" t="s">
        <v>4395</v>
      </c>
      <c r="BT623">
        <v>203122</v>
      </c>
    </row>
    <row r="624" spans="1:72" x14ac:dyDescent="0.3">
      <c r="A624">
        <v>194912</v>
      </c>
      <c r="B624">
        <v>216294</v>
      </c>
      <c r="F624" t="s">
        <v>0</v>
      </c>
      <c r="G624" t="s">
        <v>1154</v>
      </c>
      <c r="H624" t="s">
        <v>4396</v>
      </c>
      <c r="I624" s="1" t="str">
        <f>HYPERLINK(AP624,"Hb")</f>
        <v>Hb</v>
      </c>
      <c r="K624">
        <v>1</v>
      </c>
      <c r="L624" t="s">
        <v>2576</v>
      </c>
      <c r="M624">
        <v>100314</v>
      </c>
      <c r="N624" t="s">
        <v>5</v>
      </c>
      <c r="T624" t="s">
        <v>4397</v>
      </c>
      <c r="U624" s="2">
        <v>1</v>
      </c>
      <c r="V624" t="s">
        <v>1404</v>
      </c>
      <c r="W624" t="s">
        <v>4398</v>
      </c>
      <c r="X624" s="3" t="s">
        <v>1520</v>
      </c>
      <c r="Y624" s="4">
        <v>8</v>
      </c>
      <c r="Z624" s="5">
        <v>806</v>
      </c>
      <c r="AA624" s="5" t="s">
        <v>4398</v>
      </c>
      <c r="AB624" t="s">
        <v>4399</v>
      </c>
      <c r="AC624">
        <v>1935</v>
      </c>
      <c r="AD624">
        <v>6</v>
      </c>
      <c r="AE624">
        <v>28</v>
      </c>
      <c r="AF624" t="s">
        <v>4400</v>
      </c>
      <c r="AG624" t="s">
        <v>59</v>
      </c>
      <c r="AH624">
        <v>192916</v>
      </c>
      <c r="AI624">
        <v>6573725</v>
      </c>
      <c r="AJ624" s="5">
        <v>193000</v>
      </c>
      <c r="AK624" s="5">
        <v>6573000</v>
      </c>
      <c r="AL624">
        <v>707</v>
      </c>
      <c r="AN624">
        <v>37</v>
      </c>
      <c r="AP624" t="s">
        <v>4401</v>
      </c>
      <c r="AQ624">
        <v>100314</v>
      </c>
      <c r="AS624" s="11" t="s">
        <v>2579</v>
      </c>
      <c r="AT624">
        <v>1</v>
      </c>
      <c r="AU624" t="s">
        <v>2580</v>
      </c>
      <c r="AV624" t="s">
        <v>4402</v>
      </c>
      <c r="AW624" t="s">
        <v>4403</v>
      </c>
      <c r="AX624">
        <v>37</v>
      </c>
      <c r="AY624" t="s">
        <v>1163</v>
      </c>
      <c r="AZ624" t="s">
        <v>18</v>
      </c>
      <c r="BA624">
        <v>1</v>
      </c>
      <c r="BB624" s="6">
        <v>41767</v>
      </c>
      <c r="BC624" s="7" t="s">
        <v>19</v>
      </c>
      <c r="BE624">
        <v>4</v>
      </c>
      <c r="BF624">
        <v>370715</v>
      </c>
      <c r="BG624">
        <v>59372</v>
      </c>
      <c r="BH624" t="s">
        <v>4404</v>
      </c>
      <c r="BJ624" t="s">
        <v>4405</v>
      </c>
      <c r="BT624">
        <v>194912</v>
      </c>
    </row>
    <row r="625" spans="1:72" x14ac:dyDescent="0.3">
      <c r="A625">
        <v>196559</v>
      </c>
      <c r="B625">
        <v>290050</v>
      </c>
      <c r="F625" t="s">
        <v>0</v>
      </c>
      <c r="G625" t="s">
        <v>1</v>
      </c>
      <c r="H625" t="s">
        <v>4406</v>
      </c>
      <c r="I625" s="1" t="str">
        <f>HYPERLINK(AP625,"Hb")</f>
        <v>Hb</v>
      </c>
      <c r="K625">
        <v>1</v>
      </c>
      <c r="L625" t="s">
        <v>2576</v>
      </c>
      <c r="M625">
        <v>100314</v>
      </c>
      <c r="N625" t="s">
        <v>5</v>
      </c>
      <c r="O625" s="9" t="s">
        <v>4407</v>
      </c>
      <c r="T625" t="s">
        <v>4397</v>
      </c>
      <c r="U625" s="2">
        <v>1</v>
      </c>
      <c r="V625" t="s">
        <v>1404</v>
      </c>
      <c r="W625" t="s">
        <v>4398</v>
      </c>
      <c r="X625" s="3" t="s">
        <v>1520</v>
      </c>
      <c r="Y625" s="4">
        <v>8</v>
      </c>
      <c r="Z625" s="5">
        <v>806</v>
      </c>
      <c r="AA625" s="5" t="s">
        <v>4398</v>
      </c>
      <c r="AB625" t="s">
        <v>4408</v>
      </c>
      <c r="AC625">
        <v>2004</v>
      </c>
      <c r="AD625">
        <v>7</v>
      </c>
      <c r="AE625">
        <v>15</v>
      </c>
      <c r="AF625" t="s">
        <v>4248</v>
      </c>
      <c r="AG625" t="s">
        <v>4248</v>
      </c>
      <c r="AH625">
        <v>193949</v>
      </c>
      <c r="AI625">
        <v>6572378</v>
      </c>
      <c r="AJ625" s="5">
        <v>193000</v>
      </c>
      <c r="AK625" s="5">
        <v>6573000</v>
      </c>
      <c r="AL625">
        <v>71</v>
      </c>
      <c r="AN625">
        <v>8</v>
      </c>
      <c r="AO625" t="s">
        <v>293</v>
      </c>
      <c r="AP625" t="s">
        <v>4409</v>
      </c>
      <c r="AQ625">
        <v>100314</v>
      </c>
      <c r="AS625" s="11" t="s">
        <v>2579</v>
      </c>
      <c r="AT625">
        <v>1</v>
      </c>
      <c r="AU625" t="s">
        <v>2580</v>
      </c>
      <c r="AV625" t="s">
        <v>4410</v>
      </c>
      <c r="AW625" t="s">
        <v>4411</v>
      </c>
      <c r="AX625">
        <v>8</v>
      </c>
      <c r="AY625" t="s">
        <v>17</v>
      </c>
      <c r="AZ625" t="s">
        <v>18</v>
      </c>
      <c r="BA625">
        <v>1</v>
      </c>
      <c r="BB625" s="6">
        <v>38462</v>
      </c>
      <c r="BC625" s="7" t="s">
        <v>19</v>
      </c>
      <c r="BE625">
        <v>3</v>
      </c>
      <c r="BF625">
        <v>462641</v>
      </c>
      <c r="BG625">
        <v>59373</v>
      </c>
      <c r="BH625" t="s">
        <v>4412</v>
      </c>
      <c r="BJ625" t="s">
        <v>4413</v>
      </c>
      <c r="BT625">
        <v>196559</v>
      </c>
    </row>
    <row r="626" spans="1:72" x14ac:dyDescent="0.3">
      <c r="A626">
        <v>196066</v>
      </c>
      <c r="B626">
        <v>17001</v>
      </c>
      <c r="F626" t="s">
        <v>0</v>
      </c>
      <c r="G626" t="s">
        <v>32</v>
      </c>
      <c r="H626" t="s">
        <v>4414</v>
      </c>
      <c r="I626" s="1" t="str">
        <f>HYPERLINK(AP626,"Foto")</f>
        <v>Foto</v>
      </c>
      <c r="K626">
        <v>1</v>
      </c>
      <c r="L626" t="s">
        <v>2576</v>
      </c>
      <c r="M626">
        <v>100314</v>
      </c>
      <c r="N626" t="s">
        <v>5</v>
      </c>
      <c r="T626" t="s">
        <v>4397</v>
      </c>
      <c r="U626" s="2">
        <v>1</v>
      </c>
      <c r="V626" t="s">
        <v>1404</v>
      </c>
      <c r="W626" t="s">
        <v>4398</v>
      </c>
      <c r="X626" s="3" t="s">
        <v>1520</v>
      </c>
      <c r="Y626" s="4">
        <v>8</v>
      </c>
      <c r="Z626" s="5">
        <v>806</v>
      </c>
      <c r="AA626" s="5" t="s">
        <v>4398</v>
      </c>
      <c r="AB626" t="s">
        <v>4415</v>
      </c>
      <c r="AC626">
        <v>2011</v>
      </c>
      <c r="AD626">
        <v>8</v>
      </c>
      <c r="AE626">
        <v>17</v>
      </c>
      <c r="AF626" t="s">
        <v>4416</v>
      </c>
      <c r="AH626" s="5">
        <v>193609</v>
      </c>
      <c r="AI626" s="5">
        <v>6572790</v>
      </c>
      <c r="AJ626" s="5">
        <v>193000</v>
      </c>
      <c r="AK626" s="5">
        <v>6573000</v>
      </c>
      <c r="AL626">
        <v>25</v>
      </c>
      <c r="AM626" s="5"/>
      <c r="AN626">
        <v>1010</v>
      </c>
      <c r="AP626" s="6" t="s">
        <v>4417</v>
      </c>
      <c r="AQ626">
        <v>100314</v>
      </c>
      <c r="AS626" s="11" t="s">
        <v>2579</v>
      </c>
      <c r="AT626">
        <v>1</v>
      </c>
      <c r="AU626" t="s">
        <v>2580</v>
      </c>
      <c r="AV626" t="s">
        <v>4418</v>
      </c>
      <c r="AW626" t="s">
        <v>4419</v>
      </c>
      <c r="AX626">
        <v>1010</v>
      </c>
      <c r="AY626" t="s">
        <v>42</v>
      </c>
      <c r="AZ626" t="s">
        <v>43</v>
      </c>
      <c r="BA626">
        <v>1</v>
      </c>
      <c r="BB626" s="6">
        <v>43002.112500000003</v>
      </c>
      <c r="BC626" s="7" t="s">
        <v>19</v>
      </c>
      <c r="BE626">
        <v>6</v>
      </c>
      <c r="BF626">
        <v>14037</v>
      </c>
      <c r="BG626">
        <v>59374</v>
      </c>
      <c r="BH626" t="s">
        <v>4420</v>
      </c>
      <c r="BT626">
        <v>196066</v>
      </c>
    </row>
    <row r="627" spans="1:72" x14ac:dyDescent="0.3">
      <c r="A627">
        <v>197284</v>
      </c>
      <c r="B627">
        <v>9927</v>
      </c>
      <c r="F627" t="s">
        <v>0</v>
      </c>
      <c r="G627" t="s">
        <v>32</v>
      </c>
      <c r="H627" t="s">
        <v>4421</v>
      </c>
      <c r="I627" t="s">
        <v>34</v>
      </c>
      <c r="K627">
        <v>1</v>
      </c>
      <c r="L627" t="s">
        <v>2576</v>
      </c>
      <c r="M627">
        <v>100314</v>
      </c>
      <c r="N627" t="s">
        <v>5</v>
      </c>
      <c r="T627" t="s">
        <v>4422</v>
      </c>
      <c r="U627" s="2">
        <v>1</v>
      </c>
      <c r="V627" t="s">
        <v>1404</v>
      </c>
      <c r="W627" t="s">
        <v>1678</v>
      </c>
      <c r="X627" s="3" t="s">
        <v>1520</v>
      </c>
      <c r="Y627" s="4">
        <v>8</v>
      </c>
      <c r="Z627" s="5">
        <v>814</v>
      </c>
      <c r="AA627" s="5" t="s">
        <v>1678</v>
      </c>
      <c r="AB627" t="s">
        <v>4423</v>
      </c>
      <c r="AC627">
        <v>2005</v>
      </c>
      <c r="AD627">
        <v>8</v>
      </c>
      <c r="AE627">
        <v>3</v>
      </c>
      <c r="AF627" t="s">
        <v>4256</v>
      </c>
      <c r="AH627" s="5">
        <v>194672</v>
      </c>
      <c r="AI627" s="5">
        <v>6556718</v>
      </c>
      <c r="AJ627" s="5">
        <v>195000</v>
      </c>
      <c r="AK627" s="5">
        <v>6557000</v>
      </c>
      <c r="AL627">
        <v>5</v>
      </c>
      <c r="AM627" s="5"/>
      <c r="AN627">
        <v>1010</v>
      </c>
      <c r="AP627" s="6" t="s">
        <v>4424</v>
      </c>
      <c r="AQ627">
        <v>100314</v>
      </c>
      <c r="AS627" s="11" t="s">
        <v>2579</v>
      </c>
      <c r="AT627">
        <v>1</v>
      </c>
      <c r="AU627" t="s">
        <v>2580</v>
      </c>
      <c r="AV627" t="s">
        <v>4425</v>
      </c>
      <c r="AW627" t="s">
        <v>4426</v>
      </c>
      <c r="AX627">
        <v>1010</v>
      </c>
      <c r="AY627" t="s">
        <v>42</v>
      </c>
      <c r="AZ627" t="s">
        <v>43</v>
      </c>
      <c r="BB627" s="6">
        <v>43709.902777777803</v>
      </c>
      <c r="BC627" s="7" t="s">
        <v>19</v>
      </c>
      <c r="BE627">
        <v>6</v>
      </c>
      <c r="BF627">
        <v>6828</v>
      </c>
      <c r="BG627">
        <v>59378</v>
      </c>
      <c r="BH627" t="s">
        <v>4427</v>
      </c>
      <c r="BT627">
        <v>197284</v>
      </c>
    </row>
    <row r="628" spans="1:72" x14ac:dyDescent="0.3">
      <c r="A628">
        <v>201860</v>
      </c>
      <c r="B628">
        <v>216295</v>
      </c>
      <c r="F628" t="s">
        <v>0</v>
      </c>
      <c r="G628" t="s">
        <v>1154</v>
      </c>
      <c r="H628" t="s">
        <v>4428</v>
      </c>
      <c r="I628" s="1" t="str">
        <f>HYPERLINK(AP628,"Hb")</f>
        <v>Hb</v>
      </c>
      <c r="K628">
        <v>1</v>
      </c>
      <c r="L628" t="s">
        <v>2576</v>
      </c>
      <c r="M628">
        <v>100314</v>
      </c>
      <c r="N628" t="s">
        <v>5</v>
      </c>
      <c r="T628" t="s">
        <v>1706</v>
      </c>
      <c r="U628" s="2">
        <v>1</v>
      </c>
      <c r="V628" t="s">
        <v>1404</v>
      </c>
      <c r="W628" t="s">
        <v>1678</v>
      </c>
      <c r="X628" s="3" t="s">
        <v>1520</v>
      </c>
      <c r="Y628" s="4">
        <v>8</v>
      </c>
      <c r="Z628" s="5">
        <v>814</v>
      </c>
      <c r="AA628" s="5" t="s">
        <v>1678</v>
      </c>
      <c r="AB628" t="s">
        <v>4429</v>
      </c>
      <c r="AC628">
        <v>1938</v>
      </c>
      <c r="AD628">
        <v>8</v>
      </c>
      <c r="AE628">
        <v>12</v>
      </c>
      <c r="AF628" t="s">
        <v>2462</v>
      </c>
      <c r="AG628" t="s">
        <v>59</v>
      </c>
      <c r="AH628">
        <v>198798</v>
      </c>
      <c r="AI628">
        <v>6552041</v>
      </c>
      <c r="AJ628" s="5">
        <v>199000</v>
      </c>
      <c r="AK628" s="5">
        <v>6553000</v>
      </c>
      <c r="AL628">
        <v>1285</v>
      </c>
      <c r="AN628">
        <v>37</v>
      </c>
      <c r="AP628" t="s">
        <v>4430</v>
      </c>
      <c r="AQ628">
        <v>100314</v>
      </c>
      <c r="AS628" s="11" t="s">
        <v>2579</v>
      </c>
      <c r="AT628">
        <v>1</v>
      </c>
      <c r="AU628" t="s">
        <v>2580</v>
      </c>
      <c r="AV628" t="s">
        <v>4431</v>
      </c>
      <c r="AW628" t="s">
        <v>4432</v>
      </c>
      <c r="AX628">
        <v>37</v>
      </c>
      <c r="AY628" t="s">
        <v>1163</v>
      </c>
      <c r="AZ628" t="s">
        <v>18</v>
      </c>
      <c r="BA628">
        <v>1</v>
      </c>
      <c r="BB628" s="6">
        <v>41767</v>
      </c>
      <c r="BC628" s="7" t="s">
        <v>19</v>
      </c>
      <c r="BE628">
        <v>4</v>
      </c>
      <c r="BF628">
        <v>370716</v>
      </c>
      <c r="BG628">
        <v>59375</v>
      </c>
      <c r="BH628" t="s">
        <v>4433</v>
      </c>
      <c r="BJ628" t="s">
        <v>4434</v>
      </c>
      <c r="BT628">
        <v>201860</v>
      </c>
    </row>
    <row r="629" spans="1:72" x14ac:dyDescent="0.3">
      <c r="A629">
        <v>201136</v>
      </c>
      <c r="B629">
        <v>131464</v>
      </c>
      <c r="F629" t="s">
        <v>0</v>
      </c>
      <c r="G629" t="s">
        <v>32</v>
      </c>
      <c r="H629" t="s">
        <v>4435</v>
      </c>
      <c r="I629" t="s">
        <v>34</v>
      </c>
      <c r="K629">
        <v>1</v>
      </c>
      <c r="L629" t="s">
        <v>2576</v>
      </c>
      <c r="M629">
        <v>100314</v>
      </c>
      <c r="N629" t="s">
        <v>5</v>
      </c>
      <c r="T629" t="s">
        <v>1706</v>
      </c>
      <c r="U629" s="2">
        <v>1</v>
      </c>
      <c r="V629" t="s">
        <v>1404</v>
      </c>
      <c r="W629" t="s">
        <v>1678</v>
      </c>
      <c r="X629" s="3" t="s">
        <v>1520</v>
      </c>
      <c r="Y629" s="4">
        <v>8</v>
      </c>
      <c r="Z629" s="5">
        <v>814</v>
      </c>
      <c r="AA629" s="5" t="s">
        <v>1678</v>
      </c>
      <c r="AB629" t="s">
        <v>4436</v>
      </c>
      <c r="AC629">
        <v>1978</v>
      </c>
      <c r="AD629">
        <v>7</v>
      </c>
      <c r="AE629">
        <v>15</v>
      </c>
      <c r="AF629" t="s">
        <v>4437</v>
      </c>
      <c r="AH629">
        <v>198283</v>
      </c>
      <c r="AI629">
        <v>6553734</v>
      </c>
      <c r="AJ629" s="5">
        <v>199000</v>
      </c>
      <c r="AK629" s="5">
        <v>6553000</v>
      </c>
      <c r="AL629">
        <v>1500</v>
      </c>
      <c r="AN629">
        <v>1010</v>
      </c>
      <c r="AP629" s="6" t="s">
        <v>4438</v>
      </c>
      <c r="AQ629">
        <v>100314</v>
      </c>
      <c r="AS629" s="11" t="s">
        <v>2579</v>
      </c>
      <c r="AT629">
        <v>1</v>
      </c>
      <c r="AU629" t="s">
        <v>2580</v>
      </c>
      <c r="AV629" t="s">
        <v>4439</v>
      </c>
      <c r="AW629" t="s">
        <v>4440</v>
      </c>
      <c r="AX629">
        <v>1010</v>
      </c>
      <c r="AY629" t="s">
        <v>42</v>
      </c>
      <c r="AZ629" t="s">
        <v>43</v>
      </c>
      <c r="BB629" s="6">
        <v>42667.865960648101</v>
      </c>
      <c r="BC629" s="7" t="s">
        <v>19</v>
      </c>
      <c r="BE629">
        <v>6</v>
      </c>
      <c r="BF629">
        <v>114513</v>
      </c>
      <c r="BG629">
        <v>59376</v>
      </c>
      <c r="BH629" t="s">
        <v>4441</v>
      </c>
      <c r="BT629">
        <v>201136</v>
      </c>
    </row>
    <row r="630" spans="1:72" x14ac:dyDescent="0.3">
      <c r="A630">
        <v>202304</v>
      </c>
      <c r="B630">
        <v>9873</v>
      </c>
      <c r="F630" t="s">
        <v>0</v>
      </c>
      <c r="G630" t="s">
        <v>32</v>
      </c>
      <c r="H630" t="s">
        <v>4442</v>
      </c>
      <c r="I630" t="s">
        <v>34</v>
      </c>
      <c r="K630">
        <v>1</v>
      </c>
      <c r="L630" t="s">
        <v>2576</v>
      </c>
      <c r="M630">
        <v>100314</v>
      </c>
      <c r="N630" t="s">
        <v>5</v>
      </c>
      <c r="T630" t="s">
        <v>1706</v>
      </c>
      <c r="U630" s="2">
        <v>1</v>
      </c>
      <c r="V630" t="s">
        <v>1404</v>
      </c>
      <c r="W630" t="s">
        <v>1678</v>
      </c>
      <c r="X630" s="3" t="s">
        <v>1520</v>
      </c>
      <c r="Y630" s="4">
        <v>8</v>
      </c>
      <c r="Z630" s="5">
        <v>814</v>
      </c>
      <c r="AA630" s="5" t="s">
        <v>1678</v>
      </c>
      <c r="AB630" t="s">
        <v>4443</v>
      </c>
      <c r="AC630">
        <v>1991</v>
      </c>
      <c r="AD630">
        <v>6</v>
      </c>
      <c r="AE630">
        <v>1</v>
      </c>
      <c r="AF630" t="s">
        <v>4229</v>
      </c>
      <c r="AH630" s="5">
        <v>199057</v>
      </c>
      <c r="AI630" s="5">
        <v>6552799</v>
      </c>
      <c r="AJ630" s="5">
        <v>199000</v>
      </c>
      <c r="AK630" s="5">
        <v>6553000</v>
      </c>
      <c r="AL630">
        <v>50</v>
      </c>
      <c r="AM630" s="5"/>
      <c r="AN630">
        <v>1010</v>
      </c>
      <c r="AP630" s="6" t="s">
        <v>4444</v>
      </c>
      <c r="AQ630">
        <v>100314</v>
      </c>
      <c r="AS630" s="11" t="s">
        <v>2579</v>
      </c>
      <c r="AT630">
        <v>1</v>
      </c>
      <c r="AU630" t="s">
        <v>2580</v>
      </c>
      <c r="AV630" t="s">
        <v>4445</v>
      </c>
      <c r="AW630" t="s">
        <v>4446</v>
      </c>
      <c r="AX630">
        <v>1010</v>
      </c>
      <c r="AY630" t="s">
        <v>42</v>
      </c>
      <c r="AZ630" t="s">
        <v>43</v>
      </c>
      <c r="BB630" s="6">
        <v>43709.902777777803</v>
      </c>
      <c r="BC630" s="7" t="s">
        <v>19</v>
      </c>
      <c r="BE630">
        <v>6</v>
      </c>
      <c r="BF630">
        <v>6773</v>
      </c>
      <c r="BG630">
        <v>59377</v>
      </c>
      <c r="BH630" t="s">
        <v>4447</v>
      </c>
      <c r="BT630">
        <v>202304</v>
      </c>
    </row>
    <row r="631" spans="1:72" x14ac:dyDescent="0.3">
      <c r="A631">
        <v>201882</v>
      </c>
      <c r="B631">
        <v>98149</v>
      </c>
      <c r="F631" t="s">
        <v>0</v>
      </c>
      <c r="G631" t="s">
        <v>32</v>
      </c>
      <c r="H631" t="s">
        <v>4448</v>
      </c>
      <c r="I631" s="1" t="str">
        <f>HYPERLINK(AP631,"Foto")</f>
        <v>Foto</v>
      </c>
      <c r="K631">
        <v>1</v>
      </c>
      <c r="L631" t="s">
        <v>2576</v>
      </c>
      <c r="M631">
        <v>100314</v>
      </c>
      <c r="N631" t="s">
        <v>5</v>
      </c>
      <c r="T631" t="s">
        <v>1706</v>
      </c>
      <c r="U631" s="2">
        <v>1</v>
      </c>
      <c r="V631" t="s">
        <v>1404</v>
      </c>
      <c r="W631" t="s">
        <v>1678</v>
      </c>
      <c r="X631" s="3" t="s">
        <v>1520</v>
      </c>
      <c r="Y631" s="4">
        <v>8</v>
      </c>
      <c r="Z631" s="5">
        <v>814</v>
      </c>
      <c r="AA631" s="5" t="s">
        <v>1678</v>
      </c>
      <c r="AB631" t="s">
        <v>4449</v>
      </c>
      <c r="AC631">
        <v>2014</v>
      </c>
      <c r="AD631">
        <v>8</v>
      </c>
      <c r="AE631">
        <v>1</v>
      </c>
      <c r="AF631" t="s">
        <v>1543</v>
      </c>
      <c r="AH631">
        <v>198804</v>
      </c>
      <c r="AI631">
        <v>6552792</v>
      </c>
      <c r="AJ631" s="5">
        <v>199000</v>
      </c>
      <c r="AK631" s="5">
        <v>6553000</v>
      </c>
      <c r="AL631">
        <v>5</v>
      </c>
      <c r="AN631">
        <v>1010</v>
      </c>
      <c r="AO631" t="s">
        <v>4450</v>
      </c>
      <c r="AP631" s="6" t="s">
        <v>4451</v>
      </c>
      <c r="AQ631">
        <v>100314</v>
      </c>
      <c r="AS631" s="11" t="s">
        <v>2579</v>
      </c>
      <c r="AT631">
        <v>1</v>
      </c>
      <c r="AU631" t="s">
        <v>2580</v>
      </c>
      <c r="AV631" t="s">
        <v>4452</v>
      </c>
      <c r="AW631" t="s">
        <v>4453</v>
      </c>
      <c r="AX631">
        <v>1010</v>
      </c>
      <c r="AY631" t="s">
        <v>42</v>
      </c>
      <c r="AZ631" t="s">
        <v>43</v>
      </c>
      <c r="BA631">
        <v>1</v>
      </c>
      <c r="BB631" s="6">
        <v>43002.090972222199</v>
      </c>
      <c r="BC631" s="7" t="s">
        <v>19</v>
      </c>
      <c r="BE631">
        <v>6</v>
      </c>
      <c r="BF631">
        <v>85252</v>
      </c>
      <c r="BG631">
        <v>59379</v>
      </c>
      <c r="BH631" t="s">
        <v>4454</v>
      </c>
      <c r="BT631">
        <v>201882</v>
      </c>
    </row>
    <row r="632" spans="1:72" x14ac:dyDescent="0.3">
      <c r="A632">
        <v>147500</v>
      </c>
      <c r="B632">
        <v>6477</v>
      </c>
      <c r="F632" t="s">
        <v>0</v>
      </c>
      <c r="G632" t="s">
        <v>32</v>
      </c>
      <c r="H632" t="s">
        <v>4469</v>
      </c>
      <c r="I632" t="s">
        <v>34</v>
      </c>
      <c r="K632">
        <v>1</v>
      </c>
      <c r="L632" t="s">
        <v>2576</v>
      </c>
      <c r="M632">
        <v>100314</v>
      </c>
      <c r="N632" t="s">
        <v>5</v>
      </c>
      <c r="T632" t="s">
        <v>1751</v>
      </c>
      <c r="U632" s="2">
        <v>1</v>
      </c>
      <c r="V632" t="s">
        <v>1404</v>
      </c>
      <c r="W632" t="s">
        <v>1752</v>
      </c>
      <c r="X632" s="3" t="s">
        <v>1520</v>
      </c>
      <c r="Y632" s="4">
        <v>8</v>
      </c>
      <c r="Z632" s="5">
        <v>833</v>
      </c>
      <c r="AA632" s="5" t="s">
        <v>1752</v>
      </c>
      <c r="AB632" t="s">
        <v>4470</v>
      </c>
      <c r="AC632">
        <v>1991</v>
      </c>
      <c r="AD632">
        <v>6</v>
      </c>
      <c r="AE632">
        <v>14</v>
      </c>
      <c r="AF632" t="s">
        <v>4248</v>
      </c>
      <c r="AH632" s="5">
        <v>114449</v>
      </c>
      <c r="AI632" s="5">
        <v>6606919</v>
      </c>
      <c r="AJ632" s="5">
        <v>115000</v>
      </c>
      <c r="AK632" s="5">
        <v>6607000</v>
      </c>
      <c r="AL632">
        <v>100</v>
      </c>
      <c r="AM632" s="5"/>
      <c r="AN632">
        <v>1010</v>
      </c>
      <c r="AO632" t="s">
        <v>4471</v>
      </c>
      <c r="AP632" s="6" t="s">
        <v>4472</v>
      </c>
      <c r="AQ632">
        <v>100314</v>
      </c>
      <c r="AS632" s="11" t="s">
        <v>2579</v>
      </c>
      <c r="AT632">
        <v>1</v>
      </c>
      <c r="AU632" t="s">
        <v>2580</v>
      </c>
      <c r="AV632" t="s">
        <v>4473</v>
      </c>
      <c r="AW632" t="s">
        <v>4474</v>
      </c>
      <c r="AX632">
        <v>1010</v>
      </c>
      <c r="AY632" t="s">
        <v>42</v>
      </c>
      <c r="AZ632" t="s">
        <v>43</v>
      </c>
      <c r="BB632" s="6">
        <v>43709.902777777803</v>
      </c>
      <c r="BC632" s="7" t="s">
        <v>19</v>
      </c>
      <c r="BE632">
        <v>6</v>
      </c>
      <c r="BF632">
        <v>3645</v>
      </c>
      <c r="BG632">
        <v>59380</v>
      </c>
      <c r="BH632" t="s">
        <v>4475</v>
      </c>
      <c r="BT632">
        <v>147500</v>
      </c>
    </row>
    <row r="633" spans="1:72" x14ac:dyDescent="0.3">
      <c r="A633">
        <v>177419</v>
      </c>
      <c r="B633">
        <v>186991</v>
      </c>
      <c r="F633" t="s">
        <v>0</v>
      </c>
      <c r="G633" t="s">
        <v>823</v>
      </c>
      <c r="H633" t="s">
        <v>4483</v>
      </c>
      <c r="I633" t="s">
        <v>94</v>
      </c>
      <c r="K633">
        <v>1</v>
      </c>
      <c r="L633" t="s">
        <v>2576</v>
      </c>
      <c r="M633">
        <v>100314</v>
      </c>
      <c r="N633" t="s">
        <v>5</v>
      </c>
      <c r="T633" t="s">
        <v>1822</v>
      </c>
      <c r="U633" s="2">
        <v>1</v>
      </c>
      <c r="V633" t="s">
        <v>1769</v>
      </c>
      <c r="W633" t="s">
        <v>1770</v>
      </c>
      <c r="X633" t="s">
        <v>1771</v>
      </c>
      <c r="Y633" s="4">
        <v>9</v>
      </c>
      <c r="Z633" s="5">
        <v>901</v>
      </c>
      <c r="AA633" t="s">
        <v>1770</v>
      </c>
      <c r="AB633" t="s">
        <v>1836</v>
      </c>
      <c r="AC633">
        <v>1985</v>
      </c>
      <c r="AD633">
        <v>7</v>
      </c>
      <c r="AE633">
        <v>22</v>
      </c>
      <c r="AF633" t="s">
        <v>400</v>
      </c>
      <c r="AG633" t="s">
        <v>59</v>
      </c>
      <c r="AH633">
        <v>160678</v>
      </c>
      <c r="AI633">
        <v>6518112</v>
      </c>
      <c r="AJ633" s="5">
        <v>161000</v>
      </c>
      <c r="AK633" s="5">
        <v>6519000</v>
      </c>
      <c r="AL633">
        <v>707</v>
      </c>
      <c r="AN633">
        <v>33</v>
      </c>
      <c r="AP633" s="6"/>
      <c r="AQ633">
        <v>100314</v>
      </c>
      <c r="AS633" s="11" t="s">
        <v>2579</v>
      </c>
      <c r="AT633">
        <v>1</v>
      </c>
      <c r="AU633" t="s">
        <v>2580</v>
      </c>
      <c r="AV633" t="s">
        <v>1841</v>
      </c>
      <c r="AW633" t="s">
        <v>4484</v>
      </c>
      <c r="AX633">
        <v>33</v>
      </c>
      <c r="AY633" t="s">
        <v>830</v>
      </c>
      <c r="AZ633" t="s">
        <v>18</v>
      </c>
      <c r="BB633" s="6">
        <v>41689</v>
      </c>
      <c r="BC633" s="7" t="s">
        <v>19</v>
      </c>
      <c r="BE633">
        <v>4</v>
      </c>
      <c r="BF633">
        <v>338878</v>
      </c>
      <c r="BG633">
        <v>59382</v>
      </c>
      <c r="BH633" t="s">
        <v>4485</v>
      </c>
      <c r="BJ633" t="s">
        <v>4486</v>
      </c>
      <c r="BT633">
        <v>177419</v>
      </c>
    </row>
    <row r="634" spans="1:72" x14ac:dyDescent="0.3">
      <c r="A634">
        <v>177418</v>
      </c>
      <c r="B634">
        <v>186983</v>
      </c>
      <c r="F634" t="s">
        <v>0</v>
      </c>
      <c r="G634" t="s">
        <v>823</v>
      </c>
      <c r="H634" t="s">
        <v>4487</v>
      </c>
      <c r="I634" t="s">
        <v>94</v>
      </c>
      <c r="K634">
        <v>1</v>
      </c>
      <c r="L634" t="s">
        <v>2576</v>
      </c>
      <c r="M634">
        <v>100314</v>
      </c>
      <c r="N634" t="s">
        <v>5</v>
      </c>
      <c r="T634" t="s">
        <v>1822</v>
      </c>
      <c r="U634" s="2">
        <v>1</v>
      </c>
      <c r="V634" t="s">
        <v>1769</v>
      </c>
      <c r="W634" t="s">
        <v>1770</v>
      </c>
      <c r="X634" t="s">
        <v>1771</v>
      </c>
      <c r="Y634" s="4">
        <v>9</v>
      </c>
      <c r="Z634" s="5">
        <v>901</v>
      </c>
      <c r="AA634" t="s">
        <v>1770</v>
      </c>
      <c r="AB634" t="s">
        <v>1836</v>
      </c>
      <c r="AC634">
        <v>1990</v>
      </c>
      <c r="AD634">
        <v>7</v>
      </c>
      <c r="AE634">
        <v>4</v>
      </c>
      <c r="AF634" t="s">
        <v>400</v>
      </c>
      <c r="AG634" t="s">
        <v>59</v>
      </c>
      <c r="AH634">
        <v>160678</v>
      </c>
      <c r="AI634">
        <v>6518112</v>
      </c>
      <c r="AJ634" s="5">
        <v>161000</v>
      </c>
      <c r="AK634" s="5">
        <v>6519000</v>
      </c>
      <c r="AL634">
        <v>707</v>
      </c>
      <c r="AN634">
        <v>33</v>
      </c>
      <c r="AP634" s="6"/>
      <c r="AQ634">
        <v>100314</v>
      </c>
      <c r="AS634" s="11" t="s">
        <v>2579</v>
      </c>
      <c r="AT634">
        <v>1</v>
      </c>
      <c r="AU634" t="s">
        <v>2580</v>
      </c>
      <c r="AV634" t="s">
        <v>1841</v>
      </c>
      <c r="AW634" t="s">
        <v>4488</v>
      </c>
      <c r="AX634">
        <v>33</v>
      </c>
      <c r="AY634" t="s">
        <v>830</v>
      </c>
      <c r="AZ634" t="s">
        <v>18</v>
      </c>
      <c r="BB634" s="6">
        <v>41689</v>
      </c>
      <c r="BC634" s="7" t="s">
        <v>19</v>
      </c>
      <c r="BE634">
        <v>4</v>
      </c>
      <c r="BF634">
        <v>338870</v>
      </c>
      <c r="BG634">
        <v>59383</v>
      </c>
      <c r="BH634" t="s">
        <v>4489</v>
      </c>
      <c r="BJ634" t="s">
        <v>4490</v>
      </c>
      <c r="BT634">
        <v>177418</v>
      </c>
    </row>
    <row r="635" spans="1:72" x14ac:dyDescent="0.3">
      <c r="A635">
        <v>178829</v>
      </c>
      <c r="B635">
        <v>186984</v>
      </c>
      <c r="F635" t="s">
        <v>0</v>
      </c>
      <c r="G635" t="s">
        <v>823</v>
      </c>
      <c r="H635" t="s">
        <v>4491</v>
      </c>
      <c r="I635" t="s">
        <v>94</v>
      </c>
      <c r="K635">
        <v>1</v>
      </c>
      <c r="L635" t="s">
        <v>2576</v>
      </c>
      <c r="M635">
        <v>100314</v>
      </c>
      <c r="N635" t="s">
        <v>5</v>
      </c>
      <c r="T635" t="s">
        <v>1863</v>
      </c>
      <c r="U635" s="2">
        <v>1</v>
      </c>
      <c r="V635" t="s">
        <v>1769</v>
      </c>
      <c r="W635" t="s">
        <v>1770</v>
      </c>
      <c r="X635" t="s">
        <v>1771</v>
      </c>
      <c r="Y635" s="4">
        <v>9</v>
      </c>
      <c r="Z635" s="5">
        <v>901</v>
      </c>
      <c r="AA635" t="s">
        <v>1770</v>
      </c>
      <c r="AB635" t="s">
        <v>4492</v>
      </c>
      <c r="AC635">
        <v>1904</v>
      </c>
      <c r="AD635">
        <v>7</v>
      </c>
      <c r="AE635">
        <v>16</v>
      </c>
      <c r="AF635" t="s">
        <v>3472</v>
      </c>
      <c r="AG635" t="s">
        <v>59</v>
      </c>
      <c r="AH635">
        <v>164211</v>
      </c>
      <c r="AI635">
        <v>6523826</v>
      </c>
      <c r="AJ635" s="5">
        <v>165000</v>
      </c>
      <c r="AK635" s="5">
        <v>6523000</v>
      </c>
      <c r="AL635">
        <v>707</v>
      </c>
      <c r="AN635">
        <v>33</v>
      </c>
      <c r="AP635" s="6"/>
      <c r="AQ635">
        <v>100314</v>
      </c>
      <c r="AS635" s="11" t="s">
        <v>2579</v>
      </c>
      <c r="AT635">
        <v>1</v>
      </c>
      <c r="AU635" t="s">
        <v>2580</v>
      </c>
      <c r="AV635" t="s">
        <v>4493</v>
      </c>
      <c r="AW635" t="s">
        <v>4494</v>
      </c>
      <c r="AX635">
        <v>33</v>
      </c>
      <c r="AY635" t="s">
        <v>830</v>
      </c>
      <c r="AZ635" t="s">
        <v>18</v>
      </c>
      <c r="BB635" s="6">
        <v>41689</v>
      </c>
      <c r="BC635" s="7" t="s">
        <v>19</v>
      </c>
      <c r="BE635">
        <v>4</v>
      </c>
      <c r="BF635">
        <v>338871</v>
      </c>
      <c r="BG635">
        <v>59381</v>
      </c>
      <c r="BH635" t="s">
        <v>4495</v>
      </c>
      <c r="BJ635" t="s">
        <v>4496</v>
      </c>
      <c r="BT635">
        <v>178829</v>
      </c>
    </row>
    <row r="636" spans="1:72" x14ac:dyDescent="0.3">
      <c r="A636">
        <v>148888</v>
      </c>
      <c r="B636">
        <v>193314</v>
      </c>
      <c r="F636" t="s">
        <v>0</v>
      </c>
      <c r="G636" t="s">
        <v>823</v>
      </c>
      <c r="H636" t="s">
        <v>4497</v>
      </c>
      <c r="I636" t="s">
        <v>94</v>
      </c>
      <c r="K636">
        <v>1</v>
      </c>
      <c r="L636" t="s">
        <v>2576</v>
      </c>
      <c r="M636">
        <v>100314</v>
      </c>
      <c r="N636" t="s">
        <v>5</v>
      </c>
      <c r="T636" t="s">
        <v>4498</v>
      </c>
      <c r="U636" s="2">
        <v>1</v>
      </c>
      <c r="V636" t="s">
        <v>1769</v>
      </c>
      <c r="W636" t="s">
        <v>4499</v>
      </c>
      <c r="X636" t="s">
        <v>1771</v>
      </c>
      <c r="Y636" s="4">
        <v>9</v>
      </c>
      <c r="Z636" s="5">
        <v>904</v>
      </c>
      <c r="AA636" s="5" t="s">
        <v>4499</v>
      </c>
      <c r="AB636" t="s">
        <v>4500</v>
      </c>
      <c r="AC636">
        <v>2000</v>
      </c>
      <c r="AD636">
        <v>6</v>
      </c>
      <c r="AE636">
        <v>28</v>
      </c>
      <c r="AF636" t="s">
        <v>4501</v>
      </c>
      <c r="AG636" t="s">
        <v>59</v>
      </c>
      <c r="AH636">
        <v>117733</v>
      </c>
      <c r="AI636">
        <v>6477264</v>
      </c>
      <c r="AJ636" s="5">
        <v>117000</v>
      </c>
      <c r="AK636" s="5">
        <v>6477000</v>
      </c>
      <c r="AL636">
        <v>71</v>
      </c>
      <c r="AN636">
        <v>33</v>
      </c>
      <c r="AP636" s="6"/>
      <c r="AQ636">
        <v>100314</v>
      </c>
      <c r="AS636" s="11" t="s">
        <v>2579</v>
      </c>
      <c r="AT636">
        <v>1</v>
      </c>
      <c r="AU636" t="s">
        <v>2580</v>
      </c>
      <c r="AV636" t="s">
        <v>4502</v>
      </c>
      <c r="AW636" t="s">
        <v>4503</v>
      </c>
      <c r="AX636">
        <v>33</v>
      </c>
      <c r="AY636" t="s">
        <v>830</v>
      </c>
      <c r="AZ636" t="s">
        <v>18</v>
      </c>
      <c r="BB636" s="6">
        <v>41689</v>
      </c>
      <c r="BC636" s="7" t="s">
        <v>19</v>
      </c>
      <c r="BE636">
        <v>4</v>
      </c>
      <c r="BF636">
        <v>344659</v>
      </c>
      <c r="BG636">
        <v>59384</v>
      </c>
      <c r="BH636" t="s">
        <v>4504</v>
      </c>
      <c r="BJ636" t="s">
        <v>4505</v>
      </c>
      <c r="BT636">
        <v>148888</v>
      </c>
    </row>
    <row r="637" spans="1:72" x14ac:dyDescent="0.3">
      <c r="A637">
        <v>161438</v>
      </c>
      <c r="B637">
        <v>140884</v>
      </c>
      <c r="F637" t="s">
        <v>0</v>
      </c>
      <c r="G637" t="s">
        <v>54</v>
      </c>
      <c r="H637" t="s">
        <v>4506</v>
      </c>
      <c r="I637" s="1" t="str">
        <f>HYPERLINK(AP637,"Hb")</f>
        <v>Hb</v>
      </c>
      <c r="K637">
        <v>1</v>
      </c>
      <c r="L637" t="s">
        <v>2576</v>
      </c>
      <c r="M637">
        <v>100314</v>
      </c>
      <c r="N637" t="s">
        <v>5</v>
      </c>
      <c r="T637" t="s">
        <v>1888</v>
      </c>
      <c r="U637" s="2">
        <v>1</v>
      </c>
      <c r="V637" t="s">
        <v>1769</v>
      </c>
      <c r="W637" t="s">
        <v>1879</v>
      </c>
      <c r="X637" t="s">
        <v>1771</v>
      </c>
      <c r="Y637" s="4">
        <v>9</v>
      </c>
      <c r="Z637" s="5">
        <v>906</v>
      </c>
      <c r="AA637" s="5" t="s">
        <v>1879</v>
      </c>
      <c r="AB637" t="s">
        <v>4507</v>
      </c>
      <c r="AC637">
        <v>1964</v>
      </c>
      <c r="AD637">
        <v>9</v>
      </c>
      <c r="AE637">
        <v>21</v>
      </c>
      <c r="AF637" t="s">
        <v>400</v>
      </c>
      <c r="AG637" t="s">
        <v>59</v>
      </c>
      <c r="AH637">
        <v>136919</v>
      </c>
      <c r="AI637">
        <v>6496008</v>
      </c>
      <c r="AJ637" s="5">
        <v>137000</v>
      </c>
      <c r="AK637" s="5">
        <v>6497000</v>
      </c>
      <c r="AL637">
        <v>72</v>
      </c>
      <c r="AN637">
        <v>105</v>
      </c>
      <c r="AO637" t="s">
        <v>4508</v>
      </c>
      <c r="AP637" t="s">
        <v>4509</v>
      </c>
      <c r="AQ637">
        <v>100314</v>
      </c>
      <c r="AS637" s="11" t="s">
        <v>2579</v>
      </c>
      <c r="AT637">
        <v>1</v>
      </c>
      <c r="AU637" t="s">
        <v>2580</v>
      </c>
      <c r="AV637" t="s">
        <v>1891</v>
      </c>
      <c r="AW637" t="s">
        <v>4510</v>
      </c>
      <c r="AX637">
        <v>105</v>
      </c>
      <c r="AY637" t="s">
        <v>64</v>
      </c>
      <c r="AZ637" t="s">
        <v>65</v>
      </c>
      <c r="BA637">
        <v>1</v>
      </c>
      <c r="BB637" s="6">
        <v>43103</v>
      </c>
      <c r="BC637" s="7" t="s">
        <v>19</v>
      </c>
      <c r="BE637">
        <v>5</v>
      </c>
      <c r="BF637">
        <v>292657</v>
      </c>
      <c r="BG637">
        <v>59385</v>
      </c>
      <c r="BH637" t="s">
        <v>4511</v>
      </c>
      <c r="BJ637" t="s">
        <v>4512</v>
      </c>
      <c r="BT637">
        <v>161438</v>
      </c>
    </row>
    <row r="638" spans="1:72" x14ac:dyDescent="0.3">
      <c r="A638">
        <v>161440</v>
      </c>
      <c r="B638">
        <v>186992</v>
      </c>
      <c r="F638" t="s">
        <v>0</v>
      </c>
      <c r="G638" t="s">
        <v>823</v>
      </c>
      <c r="H638" t="s">
        <v>4513</v>
      </c>
      <c r="I638" t="s">
        <v>94</v>
      </c>
      <c r="K638">
        <v>1</v>
      </c>
      <c r="L638" t="s">
        <v>2576</v>
      </c>
      <c r="M638">
        <v>100314</v>
      </c>
      <c r="N638" t="s">
        <v>5</v>
      </c>
      <c r="T638" t="s">
        <v>1888</v>
      </c>
      <c r="U638" s="2">
        <v>1</v>
      </c>
      <c r="V638" t="s">
        <v>1769</v>
      </c>
      <c r="W638" t="s">
        <v>1879</v>
      </c>
      <c r="X638" t="s">
        <v>1771</v>
      </c>
      <c r="Y638" s="4">
        <v>9</v>
      </c>
      <c r="Z638" s="5">
        <v>906</v>
      </c>
      <c r="AA638" s="5" t="s">
        <v>1879</v>
      </c>
      <c r="AB638" t="s">
        <v>4514</v>
      </c>
      <c r="AC638">
        <v>1985</v>
      </c>
      <c r="AD638">
        <v>9</v>
      </c>
      <c r="AE638">
        <v>21</v>
      </c>
      <c r="AF638" t="s">
        <v>400</v>
      </c>
      <c r="AG638" t="s">
        <v>59</v>
      </c>
      <c r="AH638">
        <v>136919</v>
      </c>
      <c r="AI638">
        <v>6496008</v>
      </c>
      <c r="AJ638" s="5">
        <v>137000</v>
      </c>
      <c r="AK638" s="5">
        <v>6497000</v>
      </c>
      <c r="AL638">
        <v>72</v>
      </c>
      <c r="AN638">
        <v>33</v>
      </c>
      <c r="AP638" s="6"/>
      <c r="AQ638">
        <v>100314</v>
      </c>
      <c r="AS638" s="11" t="s">
        <v>2579</v>
      </c>
      <c r="AT638">
        <v>1</v>
      </c>
      <c r="AU638" t="s">
        <v>2580</v>
      </c>
      <c r="AV638" t="s">
        <v>1891</v>
      </c>
      <c r="AW638" t="s">
        <v>4515</v>
      </c>
      <c r="AX638">
        <v>33</v>
      </c>
      <c r="AY638" t="s">
        <v>830</v>
      </c>
      <c r="AZ638" t="s">
        <v>18</v>
      </c>
      <c r="BB638" s="6">
        <v>41689</v>
      </c>
      <c r="BC638" s="7" t="s">
        <v>19</v>
      </c>
      <c r="BE638">
        <v>4</v>
      </c>
      <c r="BF638">
        <v>338879</v>
      </c>
      <c r="BG638">
        <v>59386</v>
      </c>
      <c r="BH638" t="s">
        <v>4516</v>
      </c>
      <c r="BJ638" t="s">
        <v>4517</v>
      </c>
      <c r="BT638">
        <v>161440</v>
      </c>
    </row>
    <row r="639" spans="1:72" x14ac:dyDescent="0.3">
      <c r="A639">
        <v>174224</v>
      </c>
      <c r="B639">
        <v>312611</v>
      </c>
      <c r="F639" t="s">
        <v>0</v>
      </c>
      <c r="G639" t="s">
        <v>1</v>
      </c>
      <c r="H639" t="s">
        <v>4532</v>
      </c>
      <c r="I639" s="1" t="str">
        <f>HYPERLINK(AP639,"Hb")</f>
        <v>Hb</v>
      </c>
      <c r="K639">
        <v>1</v>
      </c>
      <c r="L639" t="s">
        <v>2576</v>
      </c>
      <c r="M639">
        <v>100314</v>
      </c>
      <c r="N639" t="s">
        <v>5</v>
      </c>
      <c r="T639" t="s">
        <v>1768</v>
      </c>
      <c r="U639" s="2">
        <v>1</v>
      </c>
      <c r="V639" t="s">
        <v>1769</v>
      </c>
      <c r="W639" t="s">
        <v>1915</v>
      </c>
      <c r="X639" t="s">
        <v>1771</v>
      </c>
      <c r="Y639" s="4">
        <v>9</v>
      </c>
      <c r="Z639" s="5">
        <v>914</v>
      </c>
      <c r="AA639" s="5" t="s">
        <v>1915</v>
      </c>
      <c r="AB639" t="s">
        <v>4533</v>
      </c>
      <c r="AC639">
        <v>2006</v>
      </c>
      <c r="AD639">
        <v>8</v>
      </c>
      <c r="AE639">
        <v>11</v>
      </c>
      <c r="AF639" t="s">
        <v>4534</v>
      </c>
      <c r="AG639" t="s">
        <v>4534</v>
      </c>
      <c r="AH639">
        <v>156646</v>
      </c>
      <c r="AI639">
        <v>6520372</v>
      </c>
      <c r="AJ639" s="5">
        <v>157000</v>
      </c>
      <c r="AK639" s="5">
        <v>6521000</v>
      </c>
      <c r="AL639">
        <v>7</v>
      </c>
      <c r="AN639">
        <v>8</v>
      </c>
      <c r="AO639" t="s">
        <v>293</v>
      </c>
      <c r="AP639" t="s">
        <v>4535</v>
      </c>
      <c r="AQ639">
        <v>100314</v>
      </c>
      <c r="AS639" s="11" t="s">
        <v>2579</v>
      </c>
      <c r="AT639">
        <v>1</v>
      </c>
      <c r="AU639" t="s">
        <v>2580</v>
      </c>
      <c r="AV639" t="s">
        <v>4536</v>
      </c>
      <c r="AW639" t="s">
        <v>4537</v>
      </c>
      <c r="AX639">
        <v>8</v>
      </c>
      <c r="AY639" t="s">
        <v>17</v>
      </c>
      <c r="AZ639" t="s">
        <v>18</v>
      </c>
      <c r="BA639">
        <v>1</v>
      </c>
      <c r="BB639" s="6">
        <v>39051</v>
      </c>
      <c r="BC639" s="7" t="s">
        <v>19</v>
      </c>
      <c r="BE639">
        <v>3</v>
      </c>
      <c r="BF639">
        <v>484727</v>
      </c>
      <c r="BG639">
        <v>59387</v>
      </c>
      <c r="BH639" t="s">
        <v>4538</v>
      </c>
      <c r="BJ639" t="s">
        <v>4539</v>
      </c>
      <c r="BT639">
        <v>174224</v>
      </c>
    </row>
    <row r="640" spans="1:72" x14ac:dyDescent="0.3">
      <c r="A640">
        <v>123944</v>
      </c>
      <c r="B640">
        <v>303496</v>
      </c>
      <c r="F640" t="s">
        <v>0</v>
      </c>
      <c r="G640" t="s">
        <v>1</v>
      </c>
      <c r="H640" t="s">
        <v>4540</v>
      </c>
      <c r="I640" s="1" t="str">
        <f>HYPERLINK(AP640,"Hb")</f>
        <v>Hb</v>
      </c>
      <c r="K640">
        <v>1</v>
      </c>
      <c r="L640" t="s">
        <v>2576</v>
      </c>
      <c r="M640">
        <v>100314</v>
      </c>
      <c r="N640" t="s">
        <v>5</v>
      </c>
      <c r="T640" t="s">
        <v>1947</v>
      </c>
      <c r="U640" s="9">
        <v>3</v>
      </c>
      <c r="V640" t="s">
        <v>1769</v>
      </c>
      <c r="W640" t="s">
        <v>1948</v>
      </c>
      <c r="X640" t="s">
        <v>1949</v>
      </c>
      <c r="Y640" s="4">
        <v>10</v>
      </c>
      <c r="Z640" s="5">
        <v>1001</v>
      </c>
      <c r="AA640" s="5" t="s">
        <v>1948</v>
      </c>
      <c r="AB640" t="s">
        <v>4541</v>
      </c>
      <c r="AC640">
        <v>2002</v>
      </c>
      <c r="AD640">
        <v>9</v>
      </c>
      <c r="AE640">
        <v>2</v>
      </c>
      <c r="AF640" t="s">
        <v>4542</v>
      </c>
      <c r="AG640" t="s">
        <v>4542</v>
      </c>
      <c r="AH640">
        <v>84749</v>
      </c>
      <c r="AI640">
        <v>6457431</v>
      </c>
      <c r="AJ640" s="5">
        <v>85000</v>
      </c>
      <c r="AK640" s="5">
        <v>6457000</v>
      </c>
      <c r="AL640">
        <v>39347</v>
      </c>
      <c r="AN640">
        <v>8</v>
      </c>
      <c r="AO640" t="s">
        <v>1951</v>
      </c>
      <c r="AP640" t="s">
        <v>4543</v>
      </c>
      <c r="AQ640">
        <v>100314</v>
      </c>
      <c r="AS640" s="11" t="s">
        <v>2579</v>
      </c>
      <c r="AT640">
        <v>1</v>
      </c>
      <c r="AU640" t="s">
        <v>2580</v>
      </c>
      <c r="AV640" t="s">
        <v>1952</v>
      </c>
      <c r="AW640" t="s">
        <v>4544</v>
      </c>
      <c r="AX640">
        <v>8</v>
      </c>
      <c r="AY640" t="s">
        <v>17</v>
      </c>
      <c r="AZ640" t="s">
        <v>18</v>
      </c>
      <c r="BA640">
        <v>1</v>
      </c>
      <c r="BB640" s="6">
        <v>41880</v>
      </c>
      <c r="BC640" s="7" t="s">
        <v>19</v>
      </c>
      <c r="BE640">
        <v>3</v>
      </c>
      <c r="BF640">
        <v>476309</v>
      </c>
      <c r="BG640">
        <v>59397</v>
      </c>
      <c r="BH640" t="s">
        <v>4545</v>
      </c>
      <c r="BJ640" t="s">
        <v>4546</v>
      </c>
      <c r="BT640">
        <v>123944</v>
      </c>
    </row>
    <row r="641" spans="1:72" x14ac:dyDescent="0.3">
      <c r="A641">
        <v>125530</v>
      </c>
      <c r="B641">
        <v>189300</v>
      </c>
      <c r="F641" t="s">
        <v>0</v>
      </c>
      <c r="G641" t="s">
        <v>823</v>
      </c>
      <c r="H641" t="s">
        <v>4547</v>
      </c>
      <c r="I641" t="s">
        <v>94</v>
      </c>
      <c r="K641">
        <v>1</v>
      </c>
      <c r="L641" t="s">
        <v>2576</v>
      </c>
      <c r="M641">
        <v>100314</v>
      </c>
      <c r="N641" t="s">
        <v>5</v>
      </c>
      <c r="T641" t="s">
        <v>1957</v>
      </c>
      <c r="U641" s="2">
        <v>1</v>
      </c>
      <c r="V641" t="s">
        <v>1769</v>
      </c>
      <c r="W641" t="s">
        <v>1948</v>
      </c>
      <c r="X641" t="s">
        <v>1949</v>
      </c>
      <c r="Y641" s="4">
        <v>10</v>
      </c>
      <c r="Z641" s="5">
        <v>1001</v>
      </c>
      <c r="AA641" s="5" t="s">
        <v>1948</v>
      </c>
      <c r="AB641" t="s">
        <v>4548</v>
      </c>
      <c r="AC641">
        <v>1996</v>
      </c>
      <c r="AD641">
        <v>8</v>
      </c>
      <c r="AE641">
        <v>6</v>
      </c>
      <c r="AF641" t="s">
        <v>2004</v>
      </c>
      <c r="AG641" t="s">
        <v>2004</v>
      </c>
      <c r="AH641">
        <v>85869</v>
      </c>
      <c r="AI641">
        <v>6460395</v>
      </c>
      <c r="AJ641" s="5">
        <v>85000</v>
      </c>
      <c r="AK641" s="5">
        <v>6461000</v>
      </c>
      <c r="AL641">
        <v>71</v>
      </c>
      <c r="AN641">
        <v>33</v>
      </c>
      <c r="AP641" s="6"/>
      <c r="AQ641">
        <v>100314</v>
      </c>
      <c r="AS641" s="11" t="s">
        <v>2579</v>
      </c>
      <c r="AT641">
        <v>1</v>
      </c>
      <c r="AU641" t="s">
        <v>2580</v>
      </c>
      <c r="AV641" t="s">
        <v>4549</v>
      </c>
      <c r="AW641" t="s">
        <v>4550</v>
      </c>
      <c r="AX641">
        <v>33</v>
      </c>
      <c r="AY641" t="s">
        <v>830</v>
      </c>
      <c r="AZ641" t="s">
        <v>18</v>
      </c>
      <c r="BB641" s="6">
        <v>41689</v>
      </c>
      <c r="BC641" s="7" t="s">
        <v>19</v>
      </c>
      <c r="BE641">
        <v>4</v>
      </c>
      <c r="BF641">
        <v>341000</v>
      </c>
      <c r="BG641">
        <v>59392</v>
      </c>
      <c r="BH641" t="s">
        <v>4551</v>
      </c>
      <c r="BJ641" t="s">
        <v>4552</v>
      </c>
      <c r="BT641">
        <v>125530</v>
      </c>
    </row>
    <row r="642" spans="1:72" x14ac:dyDescent="0.3">
      <c r="A642">
        <v>125498</v>
      </c>
      <c r="B642">
        <v>312811</v>
      </c>
      <c r="F642" t="s">
        <v>0</v>
      </c>
      <c r="G642" t="s">
        <v>1</v>
      </c>
      <c r="H642" t="s">
        <v>4553</v>
      </c>
      <c r="I642" s="1" t="str">
        <f>HYPERLINK(AP642,"Hb")</f>
        <v>Hb</v>
      </c>
      <c r="K642">
        <v>1</v>
      </c>
      <c r="L642" t="s">
        <v>2576</v>
      </c>
      <c r="M642">
        <v>100314</v>
      </c>
      <c r="N642" t="s">
        <v>5</v>
      </c>
      <c r="T642" t="s">
        <v>1957</v>
      </c>
      <c r="U642" s="2">
        <v>1</v>
      </c>
      <c r="V642" t="s">
        <v>1769</v>
      </c>
      <c r="W642" t="s">
        <v>1948</v>
      </c>
      <c r="X642" t="s">
        <v>1949</v>
      </c>
      <c r="Y642" s="4">
        <v>10</v>
      </c>
      <c r="Z642" s="5">
        <v>1001</v>
      </c>
      <c r="AA642" s="5" t="s">
        <v>1948</v>
      </c>
      <c r="AB642" t="s">
        <v>4554</v>
      </c>
      <c r="AC642">
        <v>2009</v>
      </c>
      <c r="AD642">
        <v>8</v>
      </c>
      <c r="AE642">
        <v>29</v>
      </c>
      <c r="AF642" t="s">
        <v>4534</v>
      </c>
      <c r="AG642" t="s">
        <v>4555</v>
      </c>
      <c r="AH642">
        <v>85841</v>
      </c>
      <c r="AI642">
        <v>6460448</v>
      </c>
      <c r="AJ642" s="5">
        <v>85000</v>
      </c>
      <c r="AK642" s="5">
        <v>6461000</v>
      </c>
      <c r="AL642">
        <v>7</v>
      </c>
      <c r="AN642">
        <v>8</v>
      </c>
      <c r="AO642" t="s">
        <v>293</v>
      </c>
      <c r="AP642" t="s">
        <v>4556</v>
      </c>
      <c r="AQ642">
        <v>100314</v>
      </c>
      <c r="AS642" s="11" t="s">
        <v>2579</v>
      </c>
      <c r="AT642">
        <v>1</v>
      </c>
      <c r="AU642" t="s">
        <v>2580</v>
      </c>
      <c r="AV642" t="s">
        <v>4557</v>
      </c>
      <c r="AW642" t="s">
        <v>4558</v>
      </c>
      <c r="AX642">
        <v>8</v>
      </c>
      <c r="AY642" t="s">
        <v>17</v>
      </c>
      <c r="AZ642" t="s">
        <v>18</v>
      </c>
      <c r="BA642">
        <v>1</v>
      </c>
      <c r="BB642" s="6">
        <v>41015</v>
      </c>
      <c r="BC642" s="7" t="s">
        <v>19</v>
      </c>
      <c r="BE642">
        <v>3</v>
      </c>
      <c r="BF642">
        <v>484923</v>
      </c>
      <c r="BG642">
        <v>59398</v>
      </c>
      <c r="BH642" t="s">
        <v>4559</v>
      </c>
      <c r="BJ642" t="s">
        <v>4560</v>
      </c>
      <c r="BT642">
        <v>125498</v>
      </c>
    </row>
    <row r="643" spans="1:72" x14ac:dyDescent="0.3">
      <c r="A643">
        <v>125131</v>
      </c>
      <c r="B643">
        <v>201603</v>
      </c>
      <c r="F643" t="s">
        <v>0</v>
      </c>
      <c r="G643" t="s">
        <v>823</v>
      </c>
      <c r="H643" t="s">
        <v>4561</v>
      </c>
      <c r="I643" t="s">
        <v>94</v>
      </c>
      <c r="K643">
        <v>1</v>
      </c>
      <c r="L643" t="s">
        <v>2576</v>
      </c>
      <c r="M643">
        <v>100314</v>
      </c>
      <c r="N643" t="s">
        <v>5</v>
      </c>
      <c r="T643" t="s">
        <v>1957</v>
      </c>
      <c r="U643" s="2">
        <v>1</v>
      </c>
      <c r="V643" t="s">
        <v>1769</v>
      </c>
      <c r="W643" t="s">
        <v>1948</v>
      </c>
      <c r="X643" t="s">
        <v>1949</v>
      </c>
      <c r="Y643" s="4">
        <v>10</v>
      </c>
      <c r="Z643" s="5">
        <v>1001</v>
      </c>
      <c r="AA643" s="5" t="s">
        <v>1948</v>
      </c>
      <c r="AB643" t="s">
        <v>4562</v>
      </c>
      <c r="AC643">
        <v>2010</v>
      </c>
      <c r="AD643">
        <v>8</v>
      </c>
      <c r="AE643">
        <v>12</v>
      </c>
      <c r="AF643" t="s">
        <v>4563</v>
      </c>
      <c r="AG643" t="s">
        <v>4563</v>
      </c>
      <c r="AH643">
        <v>85568</v>
      </c>
      <c r="AI643">
        <v>6460623</v>
      </c>
      <c r="AJ643" s="5">
        <v>85000</v>
      </c>
      <c r="AK643" s="5">
        <v>6461000</v>
      </c>
      <c r="AL643">
        <v>71</v>
      </c>
      <c r="AN643">
        <v>33</v>
      </c>
      <c r="AP643" s="6"/>
      <c r="AQ643">
        <v>100314</v>
      </c>
      <c r="AS643" s="11" t="s">
        <v>2579</v>
      </c>
      <c r="AT643">
        <v>1</v>
      </c>
      <c r="AU643" t="s">
        <v>2580</v>
      </c>
      <c r="AV643" t="s">
        <v>4564</v>
      </c>
      <c r="AW643" t="s">
        <v>4565</v>
      </c>
      <c r="AX643">
        <v>33</v>
      </c>
      <c r="AY643" t="s">
        <v>830</v>
      </c>
      <c r="AZ643" t="s">
        <v>18</v>
      </c>
      <c r="BB643" s="6">
        <v>41689</v>
      </c>
      <c r="BC643" s="7" t="s">
        <v>19</v>
      </c>
      <c r="BE643">
        <v>4</v>
      </c>
      <c r="BF643">
        <v>352217</v>
      </c>
      <c r="BG643">
        <v>59399</v>
      </c>
      <c r="BH643" t="s">
        <v>4566</v>
      </c>
      <c r="BJ643" t="s">
        <v>4567</v>
      </c>
      <c r="BT643">
        <v>125131</v>
      </c>
    </row>
    <row r="644" spans="1:72" x14ac:dyDescent="0.3">
      <c r="A644">
        <v>125448</v>
      </c>
      <c r="B644">
        <v>202527</v>
      </c>
      <c r="F644" t="s">
        <v>0</v>
      </c>
      <c r="G644" t="s">
        <v>823</v>
      </c>
      <c r="H644" t="s">
        <v>4568</v>
      </c>
      <c r="I644" t="s">
        <v>94</v>
      </c>
      <c r="K644">
        <v>1</v>
      </c>
      <c r="L644" t="s">
        <v>2576</v>
      </c>
      <c r="M644">
        <v>100314</v>
      </c>
      <c r="N644" t="s">
        <v>5</v>
      </c>
      <c r="T644" t="s">
        <v>1957</v>
      </c>
      <c r="U644" s="2">
        <v>1</v>
      </c>
      <c r="V644" t="s">
        <v>1769</v>
      </c>
      <c r="W644" t="s">
        <v>1948</v>
      </c>
      <c r="X644" t="s">
        <v>1949</v>
      </c>
      <c r="Y644" s="4">
        <v>10</v>
      </c>
      <c r="Z644" s="5">
        <v>1001</v>
      </c>
      <c r="AA644" s="5" t="s">
        <v>1948</v>
      </c>
      <c r="AB644" t="s">
        <v>4569</v>
      </c>
      <c r="AC644">
        <v>2015</v>
      </c>
      <c r="AD644">
        <v>7</v>
      </c>
      <c r="AE644">
        <v>2</v>
      </c>
      <c r="AF644" t="s">
        <v>2032</v>
      </c>
      <c r="AG644" t="s">
        <v>2032</v>
      </c>
      <c r="AH644">
        <v>85812</v>
      </c>
      <c r="AI644">
        <v>6460508</v>
      </c>
      <c r="AJ644" s="5">
        <v>85000</v>
      </c>
      <c r="AK644" s="5">
        <v>6461000</v>
      </c>
      <c r="AL644">
        <v>0</v>
      </c>
      <c r="AN644">
        <v>33</v>
      </c>
      <c r="AP644" s="6"/>
      <c r="AQ644">
        <v>100314</v>
      </c>
      <c r="AS644" s="11" t="s">
        <v>2579</v>
      </c>
      <c r="AT644">
        <v>1</v>
      </c>
      <c r="AU644" t="s">
        <v>2580</v>
      </c>
      <c r="AV644" t="s">
        <v>4570</v>
      </c>
      <c r="AW644" t="s">
        <v>4571</v>
      </c>
      <c r="AX644">
        <v>33</v>
      </c>
      <c r="AY644" t="s">
        <v>830</v>
      </c>
      <c r="AZ644" t="s">
        <v>18</v>
      </c>
      <c r="BB644" s="6">
        <v>42376</v>
      </c>
      <c r="BC644" s="7" t="s">
        <v>19</v>
      </c>
      <c r="BE644">
        <v>4</v>
      </c>
      <c r="BF644">
        <v>353076</v>
      </c>
      <c r="BG644">
        <v>59402</v>
      </c>
      <c r="BH644" t="s">
        <v>4572</v>
      </c>
      <c r="BJ644" t="s">
        <v>4573</v>
      </c>
      <c r="BT644">
        <v>125448</v>
      </c>
    </row>
    <row r="645" spans="1:72" x14ac:dyDescent="0.3">
      <c r="A645">
        <v>123428</v>
      </c>
      <c r="B645">
        <v>202720</v>
      </c>
      <c r="F645" t="s">
        <v>0</v>
      </c>
      <c r="G645" t="s">
        <v>823</v>
      </c>
      <c r="H645" t="s">
        <v>4644</v>
      </c>
      <c r="I645" t="s">
        <v>94</v>
      </c>
      <c r="K645">
        <v>1</v>
      </c>
      <c r="L645" t="s">
        <v>2576</v>
      </c>
      <c r="M645">
        <v>100314</v>
      </c>
      <c r="N645" t="s">
        <v>5</v>
      </c>
      <c r="T645" t="s">
        <v>4645</v>
      </c>
      <c r="U645" s="2">
        <v>1</v>
      </c>
      <c r="V645" t="s">
        <v>1769</v>
      </c>
      <c r="W645" t="s">
        <v>1948</v>
      </c>
      <c r="X645" t="s">
        <v>1949</v>
      </c>
      <c r="Y645" s="4">
        <v>10</v>
      </c>
      <c r="Z645" s="5">
        <v>1001</v>
      </c>
      <c r="AA645" s="5" t="s">
        <v>1948</v>
      </c>
      <c r="AB645" t="s">
        <v>4646</v>
      </c>
      <c r="AC645">
        <v>2016</v>
      </c>
      <c r="AD645">
        <v>7</v>
      </c>
      <c r="AE645">
        <v>7</v>
      </c>
      <c r="AF645" t="s">
        <v>2004</v>
      </c>
      <c r="AG645" t="s">
        <v>2004</v>
      </c>
      <c r="AH645">
        <v>84429</v>
      </c>
      <c r="AI645">
        <v>6467462</v>
      </c>
      <c r="AJ645" s="5">
        <v>85000</v>
      </c>
      <c r="AK645" s="5">
        <v>6467000</v>
      </c>
      <c r="AL645">
        <v>1</v>
      </c>
      <c r="AN645">
        <v>33</v>
      </c>
      <c r="AP645" s="6"/>
      <c r="AQ645">
        <v>100314</v>
      </c>
      <c r="AS645" s="11" t="s">
        <v>2579</v>
      </c>
      <c r="AT645">
        <v>1</v>
      </c>
      <c r="AU645" t="s">
        <v>2580</v>
      </c>
      <c r="AV645" t="s">
        <v>4647</v>
      </c>
      <c r="AW645" t="s">
        <v>4648</v>
      </c>
      <c r="AX645">
        <v>33</v>
      </c>
      <c r="AY645" t="s">
        <v>830</v>
      </c>
      <c r="AZ645" t="s">
        <v>18</v>
      </c>
      <c r="BB645" s="6">
        <v>42615</v>
      </c>
      <c r="BC645" s="7" t="s">
        <v>19</v>
      </c>
      <c r="BE645">
        <v>4</v>
      </c>
      <c r="BF645">
        <v>353265</v>
      </c>
      <c r="BG645">
        <v>59403</v>
      </c>
      <c r="BH645" t="s">
        <v>4649</v>
      </c>
      <c r="BJ645" t="s">
        <v>4650</v>
      </c>
      <c r="BT645">
        <v>123428</v>
      </c>
    </row>
    <row r="646" spans="1:72" x14ac:dyDescent="0.3">
      <c r="A646">
        <v>126521</v>
      </c>
      <c r="B646">
        <v>403950</v>
      </c>
      <c r="F646" t="s">
        <v>1187</v>
      </c>
      <c r="G646" t="s">
        <v>823</v>
      </c>
      <c r="H646" s="12" t="s">
        <v>4671</v>
      </c>
      <c r="I646" t="s">
        <v>173</v>
      </c>
      <c r="K646">
        <v>1</v>
      </c>
      <c r="L646" t="s">
        <v>2576</v>
      </c>
      <c r="M646">
        <v>100314</v>
      </c>
      <c r="N646" t="s">
        <v>5</v>
      </c>
      <c r="T646" t="s">
        <v>1983</v>
      </c>
      <c r="U646" s="2">
        <v>1</v>
      </c>
      <c r="V646" t="s">
        <v>1769</v>
      </c>
      <c r="W646" t="s">
        <v>1948</v>
      </c>
      <c r="X646" t="s">
        <v>1949</v>
      </c>
      <c r="Y646" s="4">
        <v>10</v>
      </c>
      <c r="Z646" s="5">
        <v>1001</v>
      </c>
      <c r="AA646" t="s">
        <v>1948</v>
      </c>
      <c r="AB646" t="s">
        <v>4672</v>
      </c>
      <c r="AC646">
        <v>2011</v>
      </c>
      <c r="AD646">
        <v>10</v>
      </c>
      <c r="AE646">
        <v>7</v>
      </c>
      <c r="AF646" t="s">
        <v>4673</v>
      </c>
      <c r="AH646" s="5">
        <v>86488.259571899995</v>
      </c>
      <c r="AI646" s="5">
        <v>6463614.0764100002</v>
      </c>
      <c r="AJ646" s="5">
        <v>87000</v>
      </c>
      <c r="AK646" s="5">
        <v>6463000</v>
      </c>
      <c r="AL646" s="5">
        <v>707.10678118654755</v>
      </c>
      <c r="AM646" s="5"/>
      <c r="AN646" t="s">
        <v>1905</v>
      </c>
      <c r="BC646" s="8" t="s">
        <v>1195</v>
      </c>
      <c r="BD646" t="s">
        <v>1196</v>
      </c>
      <c r="BE646">
        <v>8</v>
      </c>
      <c r="BF646">
        <v>15809</v>
      </c>
      <c r="BG646">
        <v>59400</v>
      </c>
      <c r="BH646" t="s">
        <v>4674</v>
      </c>
      <c r="BT646">
        <v>126521</v>
      </c>
    </row>
    <row r="647" spans="1:72" x14ac:dyDescent="0.3">
      <c r="A647">
        <v>126191</v>
      </c>
      <c r="B647">
        <v>186987</v>
      </c>
      <c r="F647" t="s">
        <v>0</v>
      </c>
      <c r="G647" t="s">
        <v>823</v>
      </c>
      <c r="H647" t="s">
        <v>4682</v>
      </c>
      <c r="I647" t="s">
        <v>94</v>
      </c>
      <c r="K647">
        <v>1</v>
      </c>
      <c r="L647" t="s">
        <v>2576</v>
      </c>
      <c r="M647">
        <v>100314</v>
      </c>
      <c r="N647" t="s">
        <v>5</v>
      </c>
      <c r="T647" t="s">
        <v>2010</v>
      </c>
      <c r="U647" s="2">
        <v>1</v>
      </c>
      <c r="V647" t="s">
        <v>1769</v>
      </c>
      <c r="W647" t="s">
        <v>1948</v>
      </c>
      <c r="X647" t="s">
        <v>1949</v>
      </c>
      <c r="Y647" s="4">
        <v>10</v>
      </c>
      <c r="Z647" s="5">
        <v>1001</v>
      </c>
      <c r="AA647" s="5" t="s">
        <v>1948</v>
      </c>
      <c r="AB647" t="s">
        <v>4683</v>
      </c>
      <c r="AC647">
        <v>1909</v>
      </c>
      <c r="AD647">
        <v>9</v>
      </c>
      <c r="AE647">
        <v>1</v>
      </c>
      <c r="AF647" t="s">
        <v>827</v>
      </c>
      <c r="AG647" t="s">
        <v>59</v>
      </c>
      <c r="AH647">
        <v>86358</v>
      </c>
      <c r="AI647">
        <v>6467192</v>
      </c>
      <c r="AJ647" s="5">
        <v>87000</v>
      </c>
      <c r="AK647" s="5">
        <v>6467000</v>
      </c>
      <c r="AL647">
        <v>791</v>
      </c>
      <c r="AN647">
        <v>33</v>
      </c>
      <c r="AP647" s="6"/>
      <c r="AQ647">
        <v>100314</v>
      </c>
      <c r="AS647" s="11" t="s">
        <v>2579</v>
      </c>
      <c r="AT647">
        <v>1</v>
      </c>
      <c r="AU647" t="s">
        <v>2580</v>
      </c>
      <c r="AV647" t="s">
        <v>2018</v>
      </c>
      <c r="AW647" t="s">
        <v>4684</v>
      </c>
      <c r="AX647">
        <v>33</v>
      </c>
      <c r="AY647" t="s">
        <v>830</v>
      </c>
      <c r="AZ647" t="s">
        <v>18</v>
      </c>
      <c r="BB647" s="6">
        <v>41689</v>
      </c>
      <c r="BC647" s="7" t="s">
        <v>19</v>
      </c>
      <c r="BE647">
        <v>4</v>
      </c>
      <c r="BF647">
        <v>338874</v>
      </c>
      <c r="BG647">
        <v>59388</v>
      </c>
      <c r="BH647" t="s">
        <v>4685</v>
      </c>
      <c r="BJ647" t="s">
        <v>4686</v>
      </c>
      <c r="BT647">
        <v>126191</v>
      </c>
    </row>
    <row r="648" spans="1:72" x14ac:dyDescent="0.3">
      <c r="A648">
        <v>132134</v>
      </c>
      <c r="B648">
        <v>6636</v>
      </c>
      <c r="F648" t="s">
        <v>0</v>
      </c>
      <c r="G648" t="s">
        <v>32</v>
      </c>
      <c r="H648" t="s">
        <v>4687</v>
      </c>
      <c r="I648" t="s">
        <v>34</v>
      </c>
      <c r="K648">
        <v>1</v>
      </c>
      <c r="L648" t="s">
        <v>2576</v>
      </c>
      <c r="M648">
        <v>100314</v>
      </c>
      <c r="N648" t="s">
        <v>5</v>
      </c>
      <c r="T648" t="s">
        <v>2038</v>
      </c>
      <c r="U648" s="2">
        <v>1</v>
      </c>
      <c r="V648" t="s">
        <v>1769</v>
      </c>
      <c r="W648" t="s">
        <v>1948</v>
      </c>
      <c r="X648" t="s">
        <v>1949</v>
      </c>
      <c r="Y648" s="4">
        <v>10</v>
      </c>
      <c r="Z648" s="5">
        <v>1001</v>
      </c>
      <c r="AA648" s="5" t="s">
        <v>1948</v>
      </c>
      <c r="AB648" t="s">
        <v>4688</v>
      </c>
      <c r="AC648">
        <v>1998</v>
      </c>
      <c r="AD648">
        <v>6</v>
      </c>
      <c r="AE648">
        <v>10</v>
      </c>
      <c r="AF648" t="s">
        <v>4689</v>
      </c>
      <c r="AH648" s="5">
        <v>88744</v>
      </c>
      <c r="AI648" s="5">
        <v>6467970</v>
      </c>
      <c r="AJ648" s="5">
        <v>89000</v>
      </c>
      <c r="AK648" s="5">
        <v>6467000</v>
      </c>
      <c r="AL648">
        <v>25</v>
      </c>
      <c r="AM648" s="5"/>
      <c r="AN648">
        <v>1010</v>
      </c>
      <c r="AP648" s="6" t="s">
        <v>4690</v>
      </c>
      <c r="AQ648">
        <v>100314</v>
      </c>
      <c r="AS648" s="11" t="s">
        <v>2579</v>
      </c>
      <c r="AT648">
        <v>1</v>
      </c>
      <c r="AU648" t="s">
        <v>2580</v>
      </c>
      <c r="AV648" t="s">
        <v>4691</v>
      </c>
      <c r="AW648" t="s">
        <v>4692</v>
      </c>
      <c r="AX648">
        <v>1010</v>
      </c>
      <c r="AY648" t="s">
        <v>42</v>
      </c>
      <c r="AZ648" t="s">
        <v>43</v>
      </c>
      <c r="BB648" s="6">
        <v>41451.650694444397</v>
      </c>
      <c r="BC648" s="7" t="s">
        <v>19</v>
      </c>
      <c r="BE648">
        <v>6</v>
      </c>
      <c r="BF648">
        <v>3749</v>
      </c>
      <c r="BG648">
        <v>59393</v>
      </c>
      <c r="BH648" t="s">
        <v>4693</v>
      </c>
      <c r="BT648">
        <v>132134</v>
      </c>
    </row>
    <row r="649" spans="1:72" x14ac:dyDescent="0.3">
      <c r="A649">
        <v>134876</v>
      </c>
      <c r="B649">
        <v>186989</v>
      </c>
      <c r="F649" t="s">
        <v>0</v>
      </c>
      <c r="G649" t="s">
        <v>823</v>
      </c>
      <c r="H649" t="s">
        <v>4702</v>
      </c>
      <c r="I649" t="s">
        <v>94</v>
      </c>
      <c r="K649">
        <v>1</v>
      </c>
      <c r="L649" t="s">
        <v>2576</v>
      </c>
      <c r="M649">
        <v>100314</v>
      </c>
      <c r="N649" t="s">
        <v>5</v>
      </c>
      <c r="T649" t="s">
        <v>4703</v>
      </c>
      <c r="U649" s="2">
        <v>1</v>
      </c>
      <c r="V649" t="s">
        <v>1769</v>
      </c>
      <c r="W649" t="s">
        <v>1948</v>
      </c>
      <c r="X649" t="s">
        <v>1949</v>
      </c>
      <c r="Y649" s="4">
        <v>10</v>
      </c>
      <c r="Z649" s="5">
        <v>1001</v>
      </c>
      <c r="AA649" s="5" t="s">
        <v>1948</v>
      </c>
      <c r="AB649" t="s">
        <v>4704</v>
      </c>
      <c r="AC649">
        <v>1921</v>
      </c>
      <c r="AD649">
        <v>7</v>
      </c>
      <c r="AE649">
        <v>23</v>
      </c>
      <c r="AF649" t="s">
        <v>4705</v>
      </c>
      <c r="AG649" t="s">
        <v>59</v>
      </c>
      <c r="AH649">
        <v>90735</v>
      </c>
      <c r="AI649">
        <v>6467056</v>
      </c>
      <c r="AJ649" s="5">
        <v>91000</v>
      </c>
      <c r="AK649" s="5">
        <v>6467000</v>
      </c>
      <c r="AL649">
        <v>707</v>
      </c>
      <c r="AN649">
        <v>33</v>
      </c>
      <c r="AP649" s="6"/>
      <c r="AQ649">
        <v>100314</v>
      </c>
      <c r="AS649" s="11" t="s">
        <v>2579</v>
      </c>
      <c r="AT649">
        <v>1</v>
      </c>
      <c r="AU649" t="s">
        <v>2580</v>
      </c>
      <c r="AV649" t="s">
        <v>4706</v>
      </c>
      <c r="AW649" t="s">
        <v>4707</v>
      </c>
      <c r="AX649">
        <v>33</v>
      </c>
      <c r="AY649" t="s">
        <v>830</v>
      </c>
      <c r="AZ649" t="s">
        <v>18</v>
      </c>
      <c r="BB649" s="6">
        <v>41689</v>
      </c>
      <c r="BC649" s="7" t="s">
        <v>19</v>
      </c>
      <c r="BE649">
        <v>4</v>
      </c>
      <c r="BF649">
        <v>338876</v>
      </c>
      <c r="BG649">
        <v>59389</v>
      </c>
      <c r="BH649" t="s">
        <v>4708</v>
      </c>
      <c r="BJ649" t="s">
        <v>4709</v>
      </c>
      <c r="BT649">
        <v>134876</v>
      </c>
    </row>
    <row r="650" spans="1:72" x14ac:dyDescent="0.3">
      <c r="A650">
        <v>134031</v>
      </c>
      <c r="B650">
        <v>186988</v>
      </c>
      <c r="F650" t="s">
        <v>0</v>
      </c>
      <c r="G650" t="s">
        <v>823</v>
      </c>
      <c r="H650" t="s">
        <v>4710</v>
      </c>
      <c r="I650" t="s">
        <v>94</v>
      </c>
      <c r="K650">
        <v>1</v>
      </c>
      <c r="L650" t="s">
        <v>2576</v>
      </c>
      <c r="M650">
        <v>100314</v>
      </c>
      <c r="N650" t="s">
        <v>5</v>
      </c>
      <c r="T650" t="s">
        <v>4711</v>
      </c>
      <c r="U650" s="2">
        <v>1</v>
      </c>
      <c r="V650" t="s">
        <v>1769</v>
      </c>
      <c r="W650" t="s">
        <v>1948</v>
      </c>
      <c r="X650" t="s">
        <v>1949</v>
      </c>
      <c r="Y650" s="4">
        <v>10</v>
      </c>
      <c r="Z650" s="5">
        <v>1001</v>
      </c>
      <c r="AA650" s="5" t="s">
        <v>1948</v>
      </c>
      <c r="AB650" t="s">
        <v>4712</v>
      </c>
      <c r="AC650">
        <v>1954</v>
      </c>
      <c r="AD650">
        <v>8</v>
      </c>
      <c r="AE650">
        <v>1</v>
      </c>
      <c r="AF650" t="s">
        <v>4713</v>
      </c>
      <c r="AG650" t="s">
        <v>59</v>
      </c>
      <c r="AH650">
        <v>90091</v>
      </c>
      <c r="AI650">
        <v>6471127</v>
      </c>
      <c r="AJ650" s="5">
        <v>91000</v>
      </c>
      <c r="AK650" s="5">
        <v>6471000</v>
      </c>
      <c r="AL650">
        <v>707</v>
      </c>
      <c r="AN650">
        <v>33</v>
      </c>
      <c r="AP650" s="6"/>
      <c r="AQ650">
        <v>100314</v>
      </c>
      <c r="AS650" s="11" t="s">
        <v>2579</v>
      </c>
      <c r="AT650">
        <v>1</v>
      </c>
      <c r="AU650" t="s">
        <v>2580</v>
      </c>
      <c r="AV650" t="s">
        <v>4714</v>
      </c>
      <c r="AW650" t="s">
        <v>4715</v>
      </c>
      <c r="AX650">
        <v>33</v>
      </c>
      <c r="AY650" t="s">
        <v>830</v>
      </c>
      <c r="AZ650" t="s">
        <v>18</v>
      </c>
      <c r="BB650" s="6">
        <v>41689</v>
      </c>
      <c r="BC650" s="7" t="s">
        <v>19</v>
      </c>
      <c r="BE650">
        <v>4</v>
      </c>
      <c r="BF650">
        <v>338875</v>
      </c>
      <c r="BG650">
        <v>59390</v>
      </c>
      <c r="BH650" t="s">
        <v>4716</v>
      </c>
      <c r="BJ650" t="s">
        <v>4717</v>
      </c>
      <c r="BT650">
        <v>134031</v>
      </c>
    </row>
    <row r="651" spans="1:72" x14ac:dyDescent="0.3">
      <c r="A651">
        <v>135056</v>
      </c>
      <c r="B651">
        <v>192211</v>
      </c>
      <c r="F651" t="s">
        <v>0</v>
      </c>
      <c r="G651" t="s">
        <v>823</v>
      </c>
      <c r="H651" t="s">
        <v>4718</v>
      </c>
      <c r="I651" t="s">
        <v>94</v>
      </c>
      <c r="K651">
        <v>1</v>
      </c>
      <c r="L651" t="s">
        <v>2576</v>
      </c>
      <c r="M651">
        <v>100314</v>
      </c>
      <c r="N651" t="s">
        <v>5</v>
      </c>
      <c r="T651" t="s">
        <v>2065</v>
      </c>
      <c r="U651" s="2">
        <v>1</v>
      </c>
      <c r="V651" t="s">
        <v>1769</v>
      </c>
      <c r="W651" t="s">
        <v>1948</v>
      </c>
      <c r="X651" t="s">
        <v>1949</v>
      </c>
      <c r="Y651" s="4">
        <v>10</v>
      </c>
      <c r="Z651" s="5">
        <v>1001</v>
      </c>
      <c r="AA651" s="5" t="s">
        <v>1948</v>
      </c>
      <c r="AB651" t="s">
        <v>4719</v>
      </c>
      <c r="AC651">
        <v>1999</v>
      </c>
      <c r="AD651">
        <v>8</v>
      </c>
      <c r="AE651">
        <v>24</v>
      </c>
      <c r="AF651" t="s">
        <v>2032</v>
      </c>
      <c r="AG651" t="s">
        <v>59</v>
      </c>
      <c r="AH651">
        <v>90852</v>
      </c>
      <c r="AI651">
        <v>6475854</v>
      </c>
      <c r="AJ651" s="5">
        <v>91000</v>
      </c>
      <c r="AK651" s="5">
        <v>6475000</v>
      </c>
      <c r="AL651">
        <v>71</v>
      </c>
      <c r="AN651">
        <v>33</v>
      </c>
      <c r="AP651" s="6"/>
      <c r="AQ651">
        <v>100314</v>
      </c>
      <c r="AS651" s="11" t="s">
        <v>2579</v>
      </c>
      <c r="AT651">
        <v>1</v>
      </c>
      <c r="AU651" t="s">
        <v>2580</v>
      </c>
      <c r="AV651" t="s">
        <v>2069</v>
      </c>
      <c r="AW651" t="s">
        <v>4720</v>
      </c>
      <c r="AX651">
        <v>33</v>
      </c>
      <c r="AY651" t="s">
        <v>830</v>
      </c>
      <c r="AZ651" t="s">
        <v>18</v>
      </c>
      <c r="BB651" s="6">
        <v>41689</v>
      </c>
      <c r="BC651" s="7" t="s">
        <v>19</v>
      </c>
      <c r="BE651">
        <v>4</v>
      </c>
      <c r="BF651">
        <v>343620</v>
      </c>
      <c r="BG651">
        <v>59395</v>
      </c>
      <c r="BH651" t="s">
        <v>4721</v>
      </c>
      <c r="BJ651" t="s">
        <v>4722</v>
      </c>
      <c r="BT651">
        <v>135056</v>
      </c>
    </row>
    <row r="652" spans="1:72" x14ac:dyDescent="0.3">
      <c r="A652">
        <v>135048</v>
      </c>
      <c r="B652">
        <v>191995</v>
      </c>
      <c r="F652" t="s">
        <v>0</v>
      </c>
      <c r="G652" t="s">
        <v>823</v>
      </c>
      <c r="H652" t="s">
        <v>4723</v>
      </c>
      <c r="I652" t="s">
        <v>94</v>
      </c>
      <c r="K652">
        <v>1</v>
      </c>
      <c r="L652" t="s">
        <v>2576</v>
      </c>
      <c r="M652">
        <v>100314</v>
      </c>
      <c r="N652" t="s">
        <v>5</v>
      </c>
      <c r="T652" t="s">
        <v>2065</v>
      </c>
      <c r="U652" s="2">
        <v>1</v>
      </c>
      <c r="V652" t="s">
        <v>1769</v>
      </c>
      <c r="W652" t="s">
        <v>1948</v>
      </c>
      <c r="X652" t="s">
        <v>1949</v>
      </c>
      <c r="Y652" s="4">
        <v>10</v>
      </c>
      <c r="Z652" s="5">
        <v>1001</v>
      </c>
      <c r="AA652" s="5" t="s">
        <v>1948</v>
      </c>
      <c r="AB652" t="s">
        <v>4724</v>
      </c>
      <c r="AC652">
        <v>1999</v>
      </c>
      <c r="AD652">
        <v>10</v>
      </c>
      <c r="AE652">
        <v>23</v>
      </c>
      <c r="AF652" t="s">
        <v>4725</v>
      </c>
      <c r="AG652" t="s">
        <v>59</v>
      </c>
      <c r="AH652">
        <v>90852</v>
      </c>
      <c r="AI652">
        <v>6475854</v>
      </c>
      <c r="AJ652" s="5">
        <v>91000</v>
      </c>
      <c r="AK652" s="5">
        <v>6475000</v>
      </c>
      <c r="AL652">
        <v>71</v>
      </c>
      <c r="AN652">
        <v>33</v>
      </c>
      <c r="AP652" s="6"/>
      <c r="AQ652">
        <v>100314</v>
      </c>
      <c r="AS652" s="11" t="s">
        <v>2579</v>
      </c>
      <c r="AT652">
        <v>1</v>
      </c>
      <c r="AU652" t="s">
        <v>2580</v>
      </c>
      <c r="AV652" t="s">
        <v>2069</v>
      </c>
      <c r="AW652" t="s">
        <v>4726</v>
      </c>
      <c r="AX652">
        <v>33</v>
      </c>
      <c r="AY652" t="s">
        <v>830</v>
      </c>
      <c r="AZ652" t="s">
        <v>18</v>
      </c>
      <c r="BB652" s="6">
        <v>41689</v>
      </c>
      <c r="BC652" s="7" t="s">
        <v>19</v>
      </c>
      <c r="BE652">
        <v>4</v>
      </c>
      <c r="BF652">
        <v>343454</v>
      </c>
      <c r="BG652">
        <v>59394</v>
      </c>
      <c r="BH652" t="s">
        <v>4727</v>
      </c>
      <c r="BJ652" t="s">
        <v>4728</v>
      </c>
      <c r="BT652">
        <v>135048</v>
      </c>
    </row>
    <row r="653" spans="1:72" x14ac:dyDescent="0.3">
      <c r="A653">
        <v>135057</v>
      </c>
      <c r="B653">
        <v>196001</v>
      </c>
      <c r="F653" t="s">
        <v>0</v>
      </c>
      <c r="G653" t="s">
        <v>823</v>
      </c>
      <c r="H653" t="s">
        <v>4729</v>
      </c>
      <c r="I653" t="s">
        <v>94</v>
      </c>
      <c r="K653">
        <v>1</v>
      </c>
      <c r="L653" t="s">
        <v>2576</v>
      </c>
      <c r="M653">
        <v>100314</v>
      </c>
      <c r="N653" t="s">
        <v>5</v>
      </c>
      <c r="T653" t="s">
        <v>2065</v>
      </c>
      <c r="U653" s="2">
        <v>1</v>
      </c>
      <c r="V653" t="s">
        <v>1769</v>
      </c>
      <c r="W653" t="s">
        <v>1948</v>
      </c>
      <c r="X653" t="s">
        <v>1949</v>
      </c>
      <c r="Y653" s="4">
        <v>10</v>
      </c>
      <c r="Z653" s="5">
        <v>1001</v>
      </c>
      <c r="AA653" s="5" t="s">
        <v>1948</v>
      </c>
      <c r="AB653" t="s">
        <v>4730</v>
      </c>
      <c r="AC653">
        <v>2002</v>
      </c>
      <c r="AD653">
        <v>9</v>
      </c>
      <c r="AE653">
        <v>2</v>
      </c>
      <c r="AF653" t="s">
        <v>4731</v>
      </c>
      <c r="AG653" t="s">
        <v>59</v>
      </c>
      <c r="AH653">
        <v>90852</v>
      </c>
      <c r="AI653">
        <v>6475854</v>
      </c>
      <c r="AJ653" s="5">
        <v>91000</v>
      </c>
      <c r="AK653" s="5">
        <v>6475000</v>
      </c>
      <c r="AL653">
        <v>71</v>
      </c>
      <c r="AN653">
        <v>33</v>
      </c>
      <c r="AP653" s="6"/>
      <c r="AQ653">
        <v>100314</v>
      </c>
      <c r="AS653" s="11" t="s">
        <v>2579</v>
      </c>
      <c r="AT653">
        <v>1</v>
      </c>
      <c r="AU653" t="s">
        <v>2580</v>
      </c>
      <c r="AV653" t="s">
        <v>2069</v>
      </c>
      <c r="AW653" t="s">
        <v>4732</v>
      </c>
      <c r="AX653">
        <v>33</v>
      </c>
      <c r="AY653" t="s">
        <v>830</v>
      </c>
      <c r="AZ653" t="s">
        <v>18</v>
      </c>
      <c r="BB653" s="6">
        <v>41689</v>
      </c>
      <c r="BC653" s="7" t="s">
        <v>19</v>
      </c>
      <c r="BE653">
        <v>4</v>
      </c>
      <c r="BF653">
        <v>347236</v>
      </c>
      <c r="BG653">
        <v>59396</v>
      </c>
      <c r="BH653" t="s">
        <v>4733</v>
      </c>
      <c r="BJ653" t="s">
        <v>4734</v>
      </c>
      <c r="BT653">
        <v>135057</v>
      </c>
    </row>
    <row r="654" spans="1:72" x14ac:dyDescent="0.3">
      <c r="A654">
        <v>135074</v>
      </c>
      <c r="B654">
        <v>202023</v>
      </c>
      <c r="F654" t="s">
        <v>0</v>
      </c>
      <c r="G654" t="s">
        <v>823</v>
      </c>
      <c r="H654" t="s">
        <v>4741</v>
      </c>
      <c r="I654" t="s">
        <v>94</v>
      </c>
      <c r="K654">
        <v>1</v>
      </c>
      <c r="L654" t="s">
        <v>2576</v>
      </c>
      <c r="M654">
        <v>100314</v>
      </c>
      <c r="N654" t="s">
        <v>5</v>
      </c>
      <c r="T654" t="s">
        <v>2065</v>
      </c>
      <c r="U654" s="2">
        <v>1</v>
      </c>
      <c r="V654" t="s">
        <v>1769</v>
      </c>
      <c r="W654" t="s">
        <v>1948</v>
      </c>
      <c r="X654" t="s">
        <v>1949</v>
      </c>
      <c r="Y654" s="4">
        <v>10</v>
      </c>
      <c r="Z654" s="5">
        <v>1001</v>
      </c>
      <c r="AA654" s="5" t="s">
        <v>1948</v>
      </c>
      <c r="AB654" t="s">
        <v>4742</v>
      </c>
      <c r="AC654">
        <v>2012</v>
      </c>
      <c r="AD654">
        <v>8</v>
      </c>
      <c r="AE654">
        <v>23</v>
      </c>
      <c r="AF654" t="s">
        <v>2004</v>
      </c>
      <c r="AG654" t="s">
        <v>2004</v>
      </c>
      <c r="AH654">
        <v>90858</v>
      </c>
      <c r="AI654">
        <v>6475853</v>
      </c>
      <c r="AJ654" s="5">
        <v>91000</v>
      </c>
      <c r="AK654" s="5">
        <v>6475000</v>
      </c>
      <c r="AL654">
        <v>1</v>
      </c>
      <c r="AN654">
        <v>33</v>
      </c>
      <c r="AP654" s="6"/>
      <c r="AQ654">
        <v>100314</v>
      </c>
      <c r="AS654" s="11" t="s">
        <v>2579</v>
      </c>
      <c r="AT654">
        <v>1</v>
      </c>
      <c r="AU654" t="s">
        <v>2580</v>
      </c>
      <c r="AV654" t="s">
        <v>4743</v>
      </c>
      <c r="AW654" t="s">
        <v>4744</v>
      </c>
      <c r="AX654">
        <v>33</v>
      </c>
      <c r="AY654" t="s">
        <v>830</v>
      </c>
      <c r="AZ654" t="s">
        <v>18</v>
      </c>
      <c r="BB654" s="6">
        <v>41785</v>
      </c>
      <c r="BC654" s="7" t="s">
        <v>19</v>
      </c>
      <c r="BE654">
        <v>4</v>
      </c>
      <c r="BF654">
        <v>352614</v>
      </c>
      <c r="BG654">
        <v>59401</v>
      </c>
      <c r="BH654" t="s">
        <v>4745</v>
      </c>
      <c r="BJ654" t="s">
        <v>4746</v>
      </c>
      <c r="BT654">
        <v>135074</v>
      </c>
    </row>
    <row r="655" spans="1:72" x14ac:dyDescent="0.3">
      <c r="A655">
        <v>137101</v>
      </c>
      <c r="B655">
        <v>186986</v>
      </c>
      <c r="F655" t="s">
        <v>0</v>
      </c>
      <c r="G655" t="s">
        <v>823</v>
      </c>
      <c r="H655" t="s">
        <v>4747</v>
      </c>
      <c r="I655" t="s">
        <v>94</v>
      </c>
      <c r="K655">
        <v>1</v>
      </c>
      <c r="L655" t="s">
        <v>2576</v>
      </c>
      <c r="M655">
        <v>100314</v>
      </c>
      <c r="N655" t="s">
        <v>5</v>
      </c>
      <c r="T655" t="s">
        <v>2083</v>
      </c>
      <c r="U655" s="2">
        <v>1</v>
      </c>
      <c r="V655" t="s">
        <v>1769</v>
      </c>
      <c r="W655" t="s">
        <v>1948</v>
      </c>
      <c r="X655" t="s">
        <v>1949</v>
      </c>
      <c r="Y655" s="4">
        <v>10</v>
      </c>
      <c r="Z655" s="5">
        <v>1001</v>
      </c>
      <c r="AA655" s="5" t="s">
        <v>1948</v>
      </c>
      <c r="AB655" t="s">
        <v>4748</v>
      </c>
      <c r="AC655">
        <v>1960</v>
      </c>
      <c r="AD655">
        <v>8</v>
      </c>
      <c r="AE655">
        <v>17</v>
      </c>
      <c r="AF655" t="s">
        <v>4749</v>
      </c>
      <c r="AG655" t="s">
        <v>59</v>
      </c>
      <c r="AH655">
        <v>93730</v>
      </c>
      <c r="AI655">
        <v>6466780</v>
      </c>
      <c r="AJ655" s="5">
        <v>93000</v>
      </c>
      <c r="AK655" s="5">
        <v>6467000</v>
      </c>
      <c r="AL655">
        <v>707</v>
      </c>
      <c r="AN655">
        <v>33</v>
      </c>
      <c r="AP655" s="6"/>
      <c r="AQ655">
        <v>100314</v>
      </c>
      <c r="AS655" s="11" t="s">
        <v>2579</v>
      </c>
      <c r="AT655">
        <v>1</v>
      </c>
      <c r="AU655" t="s">
        <v>2580</v>
      </c>
      <c r="AV655" t="s">
        <v>2085</v>
      </c>
      <c r="AW655" t="s">
        <v>4750</v>
      </c>
      <c r="AX655">
        <v>33</v>
      </c>
      <c r="AY655" t="s">
        <v>830</v>
      </c>
      <c r="AZ655" t="s">
        <v>18</v>
      </c>
      <c r="BB655" s="6">
        <v>41689</v>
      </c>
      <c r="BC655" s="7" t="s">
        <v>19</v>
      </c>
      <c r="BE655">
        <v>4</v>
      </c>
      <c r="BF655">
        <v>338873</v>
      </c>
      <c r="BG655">
        <v>59391</v>
      </c>
      <c r="BH655" t="s">
        <v>4751</v>
      </c>
      <c r="BJ655" t="s">
        <v>4752</v>
      </c>
      <c r="BT655">
        <v>137101</v>
      </c>
    </row>
    <row r="656" spans="1:72" x14ac:dyDescent="0.3">
      <c r="A656">
        <v>68805</v>
      </c>
      <c r="B656">
        <v>203154</v>
      </c>
      <c r="F656" t="s">
        <v>0</v>
      </c>
      <c r="G656" t="s">
        <v>823</v>
      </c>
      <c r="H656" t="s">
        <v>4761</v>
      </c>
      <c r="I656" t="s">
        <v>94</v>
      </c>
      <c r="K656">
        <v>1</v>
      </c>
      <c r="L656" t="s">
        <v>2576</v>
      </c>
      <c r="M656">
        <v>100314</v>
      </c>
      <c r="N656" t="s">
        <v>5</v>
      </c>
      <c r="T656" t="s">
        <v>2124</v>
      </c>
      <c r="U656" s="2">
        <v>1</v>
      </c>
      <c r="V656" t="s">
        <v>1769</v>
      </c>
      <c r="W656" t="s">
        <v>2108</v>
      </c>
      <c r="X656" t="s">
        <v>1949</v>
      </c>
      <c r="Y656" s="4">
        <v>10</v>
      </c>
      <c r="Z656" s="5">
        <v>1003</v>
      </c>
      <c r="AA656" s="5" t="s">
        <v>2108</v>
      </c>
      <c r="AB656" t="s">
        <v>4762</v>
      </c>
      <c r="AC656">
        <v>1991</v>
      </c>
      <c r="AD656">
        <v>9</v>
      </c>
      <c r="AE656">
        <v>25</v>
      </c>
      <c r="AF656" t="s">
        <v>4534</v>
      </c>
      <c r="AG656" t="s">
        <v>4534</v>
      </c>
      <c r="AH656">
        <v>7290</v>
      </c>
      <c r="AI656">
        <v>6467410</v>
      </c>
      <c r="AJ656" s="5">
        <v>7000</v>
      </c>
      <c r="AK656" s="5">
        <v>6467000</v>
      </c>
      <c r="AL656">
        <v>71</v>
      </c>
      <c r="AN656">
        <v>33</v>
      </c>
      <c r="AP656" s="6"/>
      <c r="AQ656">
        <v>100314</v>
      </c>
      <c r="AS656" s="11" t="s">
        <v>2579</v>
      </c>
      <c r="AT656">
        <v>1</v>
      </c>
      <c r="AU656" t="s">
        <v>2580</v>
      </c>
      <c r="AV656" t="s">
        <v>4763</v>
      </c>
      <c r="AW656" t="s">
        <v>4764</v>
      </c>
      <c r="AX656">
        <v>33</v>
      </c>
      <c r="AY656" t="s">
        <v>830</v>
      </c>
      <c r="AZ656" t="s">
        <v>18</v>
      </c>
      <c r="BB656" s="6">
        <v>41689</v>
      </c>
      <c r="BC656" s="7" t="s">
        <v>19</v>
      </c>
      <c r="BE656">
        <v>4</v>
      </c>
      <c r="BF656">
        <v>354897</v>
      </c>
      <c r="BG656">
        <v>59404</v>
      </c>
      <c r="BH656" t="s">
        <v>4765</v>
      </c>
      <c r="BJ656" t="s">
        <v>4766</v>
      </c>
      <c r="BT656">
        <v>68805</v>
      </c>
    </row>
    <row r="657" spans="1:72" x14ac:dyDescent="0.3">
      <c r="A657">
        <v>68720</v>
      </c>
      <c r="B657">
        <v>312562</v>
      </c>
      <c r="F657" t="s">
        <v>0</v>
      </c>
      <c r="G657" t="s">
        <v>1</v>
      </c>
      <c r="H657" t="s">
        <v>4767</v>
      </c>
      <c r="I657" s="1" t="str">
        <f>HYPERLINK(AP657,"Hb")</f>
        <v>Hb</v>
      </c>
      <c r="K657">
        <v>1</v>
      </c>
      <c r="L657" t="s">
        <v>2576</v>
      </c>
      <c r="M657">
        <v>100314</v>
      </c>
      <c r="N657" t="s">
        <v>5</v>
      </c>
      <c r="T657" t="s">
        <v>2124</v>
      </c>
      <c r="U657" s="2">
        <v>1</v>
      </c>
      <c r="V657" t="s">
        <v>1769</v>
      </c>
      <c r="W657" t="s">
        <v>2108</v>
      </c>
      <c r="X657" t="s">
        <v>1949</v>
      </c>
      <c r="Y657" s="4">
        <v>10</v>
      </c>
      <c r="Z657" s="5">
        <v>1003</v>
      </c>
      <c r="AA657" s="5" t="s">
        <v>2108</v>
      </c>
      <c r="AB657" t="s">
        <v>4768</v>
      </c>
      <c r="AC657">
        <v>2004</v>
      </c>
      <c r="AD657">
        <v>8</v>
      </c>
      <c r="AE657">
        <v>15</v>
      </c>
      <c r="AF657" t="s">
        <v>4534</v>
      </c>
      <c r="AG657" t="s">
        <v>1261</v>
      </c>
      <c r="AH657">
        <v>7180</v>
      </c>
      <c r="AI657">
        <v>6467307</v>
      </c>
      <c r="AJ657" s="5">
        <v>7000</v>
      </c>
      <c r="AK657" s="5">
        <v>6467000</v>
      </c>
      <c r="AL657">
        <v>7</v>
      </c>
      <c r="AN657">
        <v>8</v>
      </c>
      <c r="AO657" t="s">
        <v>293</v>
      </c>
      <c r="AP657" t="s">
        <v>4769</v>
      </c>
      <c r="AQ657">
        <v>100314</v>
      </c>
      <c r="AS657" s="11" t="s">
        <v>2579</v>
      </c>
      <c r="AT657">
        <v>1</v>
      </c>
      <c r="AU657" t="s">
        <v>2580</v>
      </c>
      <c r="AV657" t="s">
        <v>4770</v>
      </c>
      <c r="AW657" t="s">
        <v>4771</v>
      </c>
      <c r="AX657">
        <v>8</v>
      </c>
      <c r="AY657" t="s">
        <v>17</v>
      </c>
      <c r="AZ657" t="s">
        <v>18</v>
      </c>
      <c r="BA657">
        <v>1</v>
      </c>
      <c r="BB657" s="6">
        <v>38268</v>
      </c>
      <c r="BC657" s="7" t="s">
        <v>19</v>
      </c>
      <c r="BE657">
        <v>3</v>
      </c>
      <c r="BF657">
        <v>484677</v>
      </c>
      <c r="BG657">
        <v>59405</v>
      </c>
      <c r="BH657" t="s">
        <v>4772</v>
      </c>
      <c r="BJ657" t="s">
        <v>4773</v>
      </c>
      <c r="BT657">
        <v>68720</v>
      </c>
    </row>
    <row r="658" spans="1:72" x14ac:dyDescent="0.3">
      <c r="A658">
        <v>68751</v>
      </c>
      <c r="B658">
        <v>351431</v>
      </c>
      <c r="F658" t="s">
        <v>1187</v>
      </c>
      <c r="G658" t="s">
        <v>1196</v>
      </c>
      <c r="H658" s="12" t="s">
        <v>4774</v>
      </c>
      <c r="I658" t="s">
        <v>173</v>
      </c>
      <c r="K658">
        <v>1</v>
      </c>
      <c r="L658" t="s">
        <v>2576</v>
      </c>
      <c r="M658">
        <v>100314</v>
      </c>
      <c r="N658" t="s">
        <v>5</v>
      </c>
      <c r="T658" t="s">
        <v>2124</v>
      </c>
      <c r="U658" s="2">
        <v>1</v>
      </c>
      <c r="V658" t="s">
        <v>1769</v>
      </c>
      <c r="W658" t="s">
        <v>2108</v>
      </c>
      <c r="X658" s="3" t="s">
        <v>1949</v>
      </c>
      <c r="Y658" s="4">
        <v>10</v>
      </c>
      <c r="Z658">
        <v>1003</v>
      </c>
      <c r="AA658" t="s">
        <v>2108</v>
      </c>
      <c r="AB658" t="s">
        <v>4775</v>
      </c>
      <c r="AC658">
        <v>2007</v>
      </c>
      <c r="AD658">
        <v>7</v>
      </c>
      <c r="AE658">
        <v>4</v>
      </c>
      <c r="AF658" t="s">
        <v>4776</v>
      </c>
      <c r="AH658" s="5">
        <v>7201.7633300199996</v>
      </c>
      <c r="AI658" s="5">
        <v>6467576.9679199997</v>
      </c>
      <c r="AJ658" s="5">
        <v>7000</v>
      </c>
      <c r="AK658" s="5">
        <v>6467000</v>
      </c>
      <c r="AL658">
        <v>684</v>
      </c>
      <c r="AM658" s="5"/>
      <c r="AN658" t="s">
        <v>4777</v>
      </c>
      <c r="AO658" s="13"/>
      <c r="BC658" s="8" t="s">
        <v>1195</v>
      </c>
      <c r="BD658" t="s">
        <v>1196</v>
      </c>
      <c r="BE658">
        <v>6</v>
      </c>
      <c r="BF658">
        <v>5676</v>
      </c>
      <c r="BG658">
        <v>59406</v>
      </c>
      <c r="BH658" t="s">
        <v>4778</v>
      </c>
      <c r="BI658">
        <v>99</v>
      </c>
      <c r="BT658">
        <v>68751</v>
      </c>
    </row>
    <row r="659" spans="1:72" x14ac:dyDescent="0.3">
      <c r="A659">
        <v>117748</v>
      </c>
      <c r="B659">
        <v>1797</v>
      </c>
      <c r="F659" t="s">
        <v>0</v>
      </c>
      <c r="G659" t="s">
        <v>2702</v>
      </c>
      <c r="H659" t="s">
        <v>4787</v>
      </c>
      <c r="I659" t="s">
        <v>34</v>
      </c>
      <c r="K659">
        <v>1</v>
      </c>
      <c r="L659" t="s">
        <v>2576</v>
      </c>
      <c r="M659">
        <v>100314</v>
      </c>
      <c r="N659" t="s">
        <v>5</v>
      </c>
      <c r="T659" t="s">
        <v>4788</v>
      </c>
      <c r="U659" s="2">
        <v>1</v>
      </c>
      <c r="V659" t="s">
        <v>1769</v>
      </c>
      <c r="W659" t="s">
        <v>1948</v>
      </c>
      <c r="X659" t="s">
        <v>1949</v>
      </c>
      <c r="Y659" s="4">
        <v>10</v>
      </c>
      <c r="Z659" s="5">
        <v>1018</v>
      </c>
      <c r="AA659" t="s">
        <v>2157</v>
      </c>
      <c r="AB659" t="s">
        <v>4789</v>
      </c>
      <c r="AC659">
        <v>2014</v>
      </c>
      <c r="AD659">
        <v>8</v>
      </c>
      <c r="AE659">
        <v>26</v>
      </c>
      <c r="AF659" t="s">
        <v>2973</v>
      </c>
      <c r="AH659">
        <v>75128</v>
      </c>
      <c r="AI659">
        <v>6460176</v>
      </c>
      <c r="AJ659" s="5">
        <v>75000</v>
      </c>
      <c r="AK659" s="5">
        <v>6461000</v>
      </c>
      <c r="AL659">
        <v>15</v>
      </c>
      <c r="AN659">
        <v>154</v>
      </c>
      <c r="AO659" t="s">
        <v>4790</v>
      </c>
      <c r="AP659" s="6"/>
      <c r="AQ659">
        <v>100314</v>
      </c>
      <c r="AS659" s="11" t="s">
        <v>2579</v>
      </c>
      <c r="AT659">
        <v>1</v>
      </c>
      <c r="AU659" t="s">
        <v>2580</v>
      </c>
      <c r="AV659" t="s">
        <v>4791</v>
      </c>
      <c r="AW659" t="s">
        <v>4787</v>
      </c>
      <c r="AX659">
        <v>154</v>
      </c>
      <c r="AY659" t="s">
        <v>2708</v>
      </c>
      <c r="AZ659" t="s">
        <v>2709</v>
      </c>
      <c r="BB659" s="6">
        <v>41877</v>
      </c>
      <c r="BC659" s="7" t="s">
        <v>19</v>
      </c>
      <c r="BE659">
        <v>5</v>
      </c>
      <c r="BF659">
        <v>307809</v>
      </c>
      <c r="BH659" t="s">
        <v>4792</v>
      </c>
      <c r="BT659">
        <v>117748</v>
      </c>
    </row>
    <row r="660" spans="1:72" x14ac:dyDescent="0.3">
      <c r="A660">
        <v>117460</v>
      </c>
      <c r="B660">
        <v>187914</v>
      </c>
      <c r="F660" t="s">
        <v>0</v>
      </c>
      <c r="G660" t="s">
        <v>823</v>
      </c>
      <c r="H660" t="s">
        <v>4793</v>
      </c>
      <c r="I660" t="s">
        <v>94</v>
      </c>
      <c r="K660">
        <v>1</v>
      </c>
      <c r="L660" t="s">
        <v>2576</v>
      </c>
      <c r="M660">
        <v>100314</v>
      </c>
      <c r="N660" t="s">
        <v>5</v>
      </c>
      <c r="T660" t="s">
        <v>2163</v>
      </c>
      <c r="U660" s="2">
        <v>1</v>
      </c>
      <c r="V660" t="s">
        <v>1769</v>
      </c>
      <c r="W660" t="s">
        <v>1948</v>
      </c>
      <c r="X660" t="s">
        <v>1949</v>
      </c>
      <c r="Y660" s="4">
        <v>10</v>
      </c>
      <c r="Z660" s="5">
        <v>1018</v>
      </c>
      <c r="AA660" t="s">
        <v>2157</v>
      </c>
      <c r="AB660" t="s">
        <v>4794</v>
      </c>
      <c r="AC660">
        <v>1995</v>
      </c>
      <c r="AD660">
        <v>7</v>
      </c>
      <c r="AE660">
        <v>16</v>
      </c>
      <c r="AF660" t="s">
        <v>2004</v>
      </c>
      <c r="AG660" t="s">
        <v>2004</v>
      </c>
      <c r="AH660">
        <v>74473</v>
      </c>
      <c r="AI660">
        <v>6462412</v>
      </c>
      <c r="AJ660" s="5">
        <v>75000</v>
      </c>
      <c r="AK660" s="5">
        <v>6463000</v>
      </c>
      <c r="AL660">
        <v>71</v>
      </c>
      <c r="AN660">
        <v>33</v>
      </c>
      <c r="AP660" s="6"/>
      <c r="AQ660">
        <v>100314</v>
      </c>
      <c r="AS660" s="11" t="s">
        <v>2579</v>
      </c>
      <c r="AT660">
        <v>1</v>
      </c>
      <c r="AU660" t="s">
        <v>2580</v>
      </c>
      <c r="AV660" t="s">
        <v>4795</v>
      </c>
      <c r="AW660" t="s">
        <v>4796</v>
      </c>
      <c r="AX660">
        <v>33</v>
      </c>
      <c r="AY660" t="s">
        <v>830</v>
      </c>
      <c r="AZ660" t="s">
        <v>18</v>
      </c>
      <c r="BB660" s="6">
        <v>41689</v>
      </c>
      <c r="BC660" s="7" t="s">
        <v>19</v>
      </c>
      <c r="BE660">
        <v>4</v>
      </c>
      <c r="BF660">
        <v>339718</v>
      </c>
      <c r="BG660">
        <v>59407</v>
      </c>
      <c r="BH660" t="s">
        <v>4797</v>
      </c>
      <c r="BJ660" t="s">
        <v>4798</v>
      </c>
      <c r="BT660">
        <v>117460</v>
      </c>
    </row>
    <row r="661" spans="1:72" x14ac:dyDescent="0.3">
      <c r="A661">
        <v>117388</v>
      </c>
      <c r="B661">
        <v>199712</v>
      </c>
      <c r="F661" t="s">
        <v>0</v>
      </c>
      <c r="G661" t="s">
        <v>823</v>
      </c>
      <c r="H661" t="s">
        <v>4799</v>
      </c>
      <c r="I661" t="s">
        <v>94</v>
      </c>
      <c r="K661">
        <v>1</v>
      </c>
      <c r="L661" t="s">
        <v>2576</v>
      </c>
      <c r="M661">
        <v>100314</v>
      </c>
      <c r="N661" t="s">
        <v>5</v>
      </c>
      <c r="T661" t="s">
        <v>2163</v>
      </c>
      <c r="U661" s="2">
        <v>1</v>
      </c>
      <c r="V661" t="s">
        <v>1769</v>
      </c>
      <c r="W661" t="s">
        <v>1948</v>
      </c>
      <c r="X661" t="s">
        <v>1949</v>
      </c>
      <c r="Y661" s="4">
        <v>10</v>
      </c>
      <c r="Z661" s="5">
        <v>1018</v>
      </c>
      <c r="AA661" t="s">
        <v>2157</v>
      </c>
      <c r="AB661" t="s">
        <v>4800</v>
      </c>
      <c r="AC661">
        <v>2007</v>
      </c>
      <c r="AD661">
        <v>8</v>
      </c>
      <c r="AE661">
        <v>18</v>
      </c>
      <c r="AF661" t="s">
        <v>1872</v>
      </c>
      <c r="AG661" t="s">
        <v>1872</v>
      </c>
      <c r="AH661">
        <v>74379</v>
      </c>
      <c r="AI661">
        <v>6462423</v>
      </c>
      <c r="AJ661" s="5">
        <v>75000</v>
      </c>
      <c r="AK661" s="5">
        <v>6463000</v>
      </c>
      <c r="AL661">
        <v>71</v>
      </c>
      <c r="AN661">
        <v>33</v>
      </c>
      <c r="AP661" s="6"/>
      <c r="AQ661">
        <v>100314</v>
      </c>
      <c r="AS661" s="11" t="s">
        <v>2579</v>
      </c>
      <c r="AT661">
        <v>1</v>
      </c>
      <c r="AU661" t="s">
        <v>2580</v>
      </c>
      <c r="AV661" t="s">
        <v>4801</v>
      </c>
      <c r="AW661" t="s">
        <v>4802</v>
      </c>
      <c r="AX661">
        <v>33</v>
      </c>
      <c r="AY661" t="s">
        <v>830</v>
      </c>
      <c r="AZ661" t="s">
        <v>18</v>
      </c>
      <c r="BB661" s="6">
        <v>41689</v>
      </c>
      <c r="BC661" s="7" t="s">
        <v>19</v>
      </c>
      <c r="BE661">
        <v>4</v>
      </c>
      <c r="BF661">
        <v>350576</v>
      </c>
      <c r="BG661">
        <v>59408</v>
      </c>
      <c r="BH661" t="s">
        <v>4803</v>
      </c>
      <c r="BJ661" t="s">
        <v>4804</v>
      </c>
      <c r="BT661">
        <v>117388</v>
      </c>
    </row>
    <row r="662" spans="1:72" x14ac:dyDescent="0.3">
      <c r="A662">
        <v>31317</v>
      </c>
      <c r="B662">
        <v>6530</v>
      </c>
      <c r="F662" t="s">
        <v>0</v>
      </c>
      <c r="G662" t="s">
        <v>32</v>
      </c>
      <c r="H662" t="s">
        <v>4872</v>
      </c>
      <c r="I662" s="1" t="str">
        <f>HYPERLINK(AP662,"Foto")</f>
        <v>Foto</v>
      </c>
      <c r="K662">
        <v>1</v>
      </c>
      <c r="L662" t="s">
        <v>2576</v>
      </c>
      <c r="M662">
        <v>100314</v>
      </c>
      <c r="N662" t="s">
        <v>5</v>
      </c>
      <c r="T662" t="s">
        <v>4873</v>
      </c>
      <c r="U662" s="2">
        <v>1</v>
      </c>
      <c r="V662" t="s">
        <v>2180</v>
      </c>
      <c r="W662" t="s">
        <v>4866</v>
      </c>
      <c r="X662" t="s">
        <v>2182</v>
      </c>
      <c r="Y662" s="4">
        <v>11</v>
      </c>
      <c r="Z662" s="5">
        <v>1103</v>
      </c>
      <c r="AA662" s="5" t="s">
        <v>4866</v>
      </c>
      <c r="AB662" t="s">
        <v>4874</v>
      </c>
      <c r="AC662">
        <v>2014</v>
      </c>
      <c r="AD662">
        <v>7</v>
      </c>
      <c r="AE662">
        <v>5</v>
      </c>
      <c r="AF662" t="s">
        <v>4875</v>
      </c>
      <c r="AH662" s="5">
        <v>-33102</v>
      </c>
      <c r="AI662" s="5">
        <v>6573635</v>
      </c>
      <c r="AJ662" s="5">
        <v>-33000</v>
      </c>
      <c r="AK662" s="5">
        <v>6573000</v>
      </c>
      <c r="AL662">
        <v>5</v>
      </c>
      <c r="AM662" s="5"/>
      <c r="AN662">
        <v>1010</v>
      </c>
      <c r="AP662" s="6" t="s">
        <v>4876</v>
      </c>
      <c r="AQ662">
        <v>100314</v>
      </c>
      <c r="AS662" s="11" t="s">
        <v>2579</v>
      </c>
      <c r="AT662">
        <v>1</v>
      </c>
      <c r="AU662" t="s">
        <v>2580</v>
      </c>
      <c r="AV662" t="s">
        <v>4877</v>
      </c>
      <c r="AW662" t="s">
        <v>4878</v>
      </c>
      <c r="AX662">
        <v>1010</v>
      </c>
      <c r="AY662" t="s">
        <v>42</v>
      </c>
      <c r="AZ662" t="s">
        <v>43</v>
      </c>
      <c r="BA662">
        <v>1</v>
      </c>
      <c r="BB662" s="6">
        <v>43709.902777777803</v>
      </c>
      <c r="BC662" s="7" t="s">
        <v>19</v>
      </c>
      <c r="BE662">
        <v>6</v>
      </c>
      <c r="BF662">
        <v>3696</v>
      </c>
      <c r="BG662">
        <v>59411</v>
      </c>
      <c r="BH662" t="s">
        <v>4879</v>
      </c>
      <c r="BT662">
        <v>31317</v>
      </c>
    </row>
    <row r="663" spans="1:72" x14ac:dyDescent="0.3">
      <c r="A663">
        <v>24693</v>
      </c>
      <c r="B663">
        <v>301473</v>
      </c>
      <c r="F663" t="s">
        <v>0</v>
      </c>
      <c r="G663" t="s">
        <v>1</v>
      </c>
      <c r="H663" t="s">
        <v>4880</v>
      </c>
      <c r="I663" s="1" t="str">
        <f>HYPERLINK(AP663,"Hb")</f>
        <v>Hb</v>
      </c>
      <c r="K663">
        <v>1</v>
      </c>
      <c r="L663" t="s">
        <v>2576</v>
      </c>
      <c r="M663">
        <v>100314</v>
      </c>
      <c r="N663" t="s">
        <v>5</v>
      </c>
      <c r="T663" t="s">
        <v>4881</v>
      </c>
      <c r="U663" s="2">
        <v>1</v>
      </c>
      <c r="V663" t="s">
        <v>2180</v>
      </c>
      <c r="W663" t="s">
        <v>4866</v>
      </c>
      <c r="X663" t="s">
        <v>2182</v>
      </c>
      <c r="Y663" s="4">
        <v>11</v>
      </c>
      <c r="Z663" s="5">
        <v>1103</v>
      </c>
      <c r="AA663" s="5" t="s">
        <v>4866</v>
      </c>
      <c r="AB663" t="s">
        <v>4882</v>
      </c>
      <c r="AC663">
        <v>2009</v>
      </c>
      <c r="AD663">
        <v>8</v>
      </c>
      <c r="AE663">
        <v>2</v>
      </c>
      <c r="AF663" t="s">
        <v>4883</v>
      </c>
      <c r="AG663" t="s">
        <v>4883</v>
      </c>
      <c r="AH663">
        <v>-35261</v>
      </c>
      <c r="AI663">
        <v>6572042</v>
      </c>
      <c r="AJ663" s="5">
        <v>-35000</v>
      </c>
      <c r="AK663" s="5">
        <v>6573000</v>
      </c>
      <c r="AL663">
        <v>7</v>
      </c>
      <c r="AN663">
        <v>8</v>
      </c>
      <c r="AO663" t="s">
        <v>293</v>
      </c>
      <c r="AP663" t="s">
        <v>4884</v>
      </c>
      <c r="AQ663">
        <v>100314</v>
      </c>
      <c r="AS663" s="11" t="s">
        <v>2579</v>
      </c>
      <c r="AT663">
        <v>1</v>
      </c>
      <c r="AU663" t="s">
        <v>2580</v>
      </c>
      <c r="AV663" t="s">
        <v>4885</v>
      </c>
      <c r="AW663" t="s">
        <v>4886</v>
      </c>
      <c r="AX663">
        <v>8</v>
      </c>
      <c r="AY663" t="s">
        <v>17</v>
      </c>
      <c r="AZ663" t="s">
        <v>18</v>
      </c>
      <c r="BA663">
        <v>1</v>
      </c>
      <c r="BB663" s="6">
        <v>41677</v>
      </c>
      <c r="BC663" s="7" t="s">
        <v>19</v>
      </c>
      <c r="BE663">
        <v>3</v>
      </c>
      <c r="BF663">
        <v>474451</v>
      </c>
      <c r="BG663">
        <v>59410</v>
      </c>
      <c r="BH663" t="s">
        <v>4887</v>
      </c>
      <c r="BJ663" t="s">
        <v>4888</v>
      </c>
      <c r="BT663">
        <v>24693</v>
      </c>
    </row>
    <row r="664" spans="1:72" x14ac:dyDescent="0.3">
      <c r="A664">
        <v>84141</v>
      </c>
      <c r="B664">
        <v>149371</v>
      </c>
      <c r="F664" t="s">
        <v>0</v>
      </c>
      <c r="G664" t="s">
        <v>54</v>
      </c>
      <c r="H664" t="s">
        <v>4897</v>
      </c>
      <c r="I664" t="s">
        <v>94</v>
      </c>
      <c r="K664">
        <v>1</v>
      </c>
      <c r="L664" t="s">
        <v>2576</v>
      </c>
      <c r="M664">
        <v>100314</v>
      </c>
      <c r="N664" t="s">
        <v>5</v>
      </c>
      <c r="T664" t="s">
        <v>4898</v>
      </c>
      <c r="U664" s="2">
        <v>1</v>
      </c>
      <c r="V664" t="s">
        <v>2180</v>
      </c>
      <c r="W664" t="s">
        <v>4899</v>
      </c>
      <c r="X664" t="s">
        <v>2182</v>
      </c>
      <c r="Y664" s="4">
        <v>11</v>
      </c>
      <c r="Z664" s="5">
        <v>1135</v>
      </c>
      <c r="AA664" s="5" t="s">
        <v>4899</v>
      </c>
      <c r="AB664" t="s">
        <v>4900</v>
      </c>
      <c r="AC664">
        <v>1991</v>
      </c>
      <c r="AD664">
        <v>7</v>
      </c>
      <c r="AE664">
        <v>29</v>
      </c>
      <c r="AF664" t="s">
        <v>4901</v>
      </c>
      <c r="AG664" t="s">
        <v>4901</v>
      </c>
      <c r="AH664">
        <v>24778</v>
      </c>
      <c r="AI664">
        <v>6649363</v>
      </c>
      <c r="AJ664" s="5">
        <v>25000</v>
      </c>
      <c r="AK664" s="5">
        <v>6649000</v>
      </c>
      <c r="AL664">
        <v>71</v>
      </c>
      <c r="AN664">
        <v>105</v>
      </c>
      <c r="AP664" s="6"/>
      <c r="AQ664">
        <v>100314</v>
      </c>
      <c r="AS664" s="11" t="s">
        <v>2579</v>
      </c>
      <c r="AT664">
        <v>1</v>
      </c>
      <c r="AU664" t="s">
        <v>2580</v>
      </c>
      <c r="AV664" t="s">
        <v>4902</v>
      </c>
      <c r="AW664" t="s">
        <v>4903</v>
      </c>
      <c r="AX664">
        <v>105</v>
      </c>
      <c r="AY664" t="s">
        <v>64</v>
      </c>
      <c r="AZ664" t="s">
        <v>65</v>
      </c>
      <c r="BB664" s="6">
        <v>40150</v>
      </c>
      <c r="BC664" s="7" t="s">
        <v>19</v>
      </c>
      <c r="BE664">
        <v>5</v>
      </c>
      <c r="BF664">
        <v>299721</v>
      </c>
      <c r="BG664">
        <v>59412</v>
      </c>
      <c r="BH664" t="s">
        <v>4904</v>
      </c>
      <c r="BJ664" t="s">
        <v>4905</v>
      </c>
      <c r="BT664">
        <v>84141</v>
      </c>
    </row>
    <row r="665" spans="1:72" x14ac:dyDescent="0.3">
      <c r="A665">
        <v>43016</v>
      </c>
      <c r="B665">
        <v>140896</v>
      </c>
      <c r="F665" t="s">
        <v>0</v>
      </c>
      <c r="G665" t="s">
        <v>54</v>
      </c>
      <c r="H665" t="s">
        <v>4906</v>
      </c>
      <c r="I665" s="1" t="str">
        <f>HYPERLINK(AP665,"Hb")</f>
        <v>Hb</v>
      </c>
      <c r="K665">
        <v>1</v>
      </c>
      <c r="L665" t="s">
        <v>2576</v>
      </c>
      <c r="M665">
        <v>100314</v>
      </c>
      <c r="N665" t="s">
        <v>5</v>
      </c>
      <c r="T665" t="s">
        <v>4907</v>
      </c>
      <c r="U665" s="2">
        <v>1</v>
      </c>
      <c r="V665" t="s">
        <v>2222</v>
      </c>
      <c r="W665" t="s">
        <v>2223</v>
      </c>
      <c r="X665" s="3" t="s">
        <v>2224</v>
      </c>
      <c r="Y665" s="4">
        <v>12</v>
      </c>
      <c r="Z665" s="5">
        <v>1201</v>
      </c>
      <c r="AA665" s="5" t="s">
        <v>2223</v>
      </c>
      <c r="AB665" t="s">
        <v>4908</v>
      </c>
      <c r="AC665">
        <v>1946</v>
      </c>
      <c r="AD665">
        <v>8</v>
      </c>
      <c r="AE665">
        <v>2</v>
      </c>
      <c r="AF665" t="s">
        <v>4909</v>
      </c>
      <c r="AG665" t="s">
        <v>59</v>
      </c>
      <c r="AH665">
        <v>-30413</v>
      </c>
      <c r="AI665">
        <v>6725816</v>
      </c>
      <c r="AJ665" s="5">
        <v>-31000</v>
      </c>
      <c r="AK665" s="5">
        <v>6725000</v>
      </c>
      <c r="AL665">
        <v>200</v>
      </c>
      <c r="AN665">
        <v>105</v>
      </c>
      <c r="AO665" t="s">
        <v>4508</v>
      </c>
      <c r="AP665" t="s">
        <v>4910</v>
      </c>
      <c r="AQ665">
        <v>100314</v>
      </c>
      <c r="AS665" s="11" t="s">
        <v>2579</v>
      </c>
      <c r="AT665">
        <v>1</v>
      </c>
      <c r="AU665" t="s">
        <v>2580</v>
      </c>
      <c r="AV665" t="s">
        <v>4911</v>
      </c>
      <c r="AW665" t="s">
        <v>4912</v>
      </c>
      <c r="AX665">
        <v>105</v>
      </c>
      <c r="AY665" t="s">
        <v>64</v>
      </c>
      <c r="AZ665" t="s">
        <v>65</v>
      </c>
      <c r="BA665">
        <v>1</v>
      </c>
      <c r="BB665" s="6">
        <v>43103</v>
      </c>
      <c r="BC665" s="7" t="s">
        <v>19</v>
      </c>
      <c r="BE665">
        <v>5</v>
      </c>
      <c r="BF665">
        <v>292669</v>
      </c>
      <c r="BG665">
        <v>59413</v>
      </c>
      <c r="BH665" t="s">
        <v>4913</v>
      </c>
      <c r="BJ665" t="s">
        <v>4914</v>
      </c>
      <c r="BT665">
        <v>43016</v>
      </c>
    </row>
    <row r="666" spans="1:72" x14ac:dyDescent="0.3">
      <c r="A666">
        <v>17848</v>
      </c>
      <c r="B666">
        <v>293427</v>
      </c>
      <c r="F666" t="s">
        <v>0</v>
      </c>
      <c r="G666" t="s">
        <v>1</v>
      </c>
      <c r="H666" t="s">
        <v>4915</v>
      </c>
      <c r="I666" s="1" t="str">
        <f>HYPERLINK(AP666,"Hb")</f>
        <v>Hb</v>
      </c>
      <c r="K666">
        <v>1</v>
      </c>
      <c r="L666" t="s">
        <v>2576</v>
      </c>
      <c r="M666">
        <v>100314</v>
      </c>
      <c r="N666" t="s">
        <v>5</v>
      </c>
      <c r="T666" t="s">
        <v>2256</v>
      </c>
      <c r="U666" s="2">
        <v>1</v>
      </c>
      <c r="V666" t="s">
        <v>2222</v>
      </c>
      <c r="W666" t="s">
        <v>2257</v>
      </c>
      <c r="X666" s="3" t="s">
        <v>2224</v>
      </c>
      <c r="Y666" s="4">
        <v>12</v>
      </c>
      <c r="Z666" s="5">
        <v>1219</v>
      </c>
      <c r="AA666" t="s">
        <v>2257</v>
      </c>
      <c r="AB666" t="s">
        <v>4916</v>
      </c>
      <c r="AC666">
        <v>2011</v>
      </c>
      <c r="AD666">
        <v>8</v>
      </c>
      <c r="AE666">
        <v>27</v>
      </c>
      <c r="AF666" t="s">
        <v>4917</v>
      </c>
      <c r="AG666" t="s">
        <v>4917</v>
      </c>
      <c r="AH666">
        <v>-39736</v>
      </c>
      <c r="AI666">
        <v>6657445</v>
      </c>
      <c r="AJ666" s="5">
        <v>-39000</v>
      </c>
      <c r="AK666" s="5">
        <v>6657000</v>
      </c>
      <c r="AL666">
        <v>71</v>
      </c>
      <c r="AN666">
        <v>8</v>
      </c>
      <c r="AO666" t="s">
        <v>293</v>
      </c>
      <c r="AP666" t="s">
        <v>4918</v>
      </c>
      <c r="AQ666">
        <v>100314</v>
      </c>
      <c r="AS666" s="11" t="s">
        <v>2579</v>
      </c>
      <c r="AT666">
        <v>1</v>
      </c>
      <c r="AU666" t="s">
        <v>2580</v>
      </c>
      <c r="AV666" t="s">
        <v>4919</v>
      </c>
      <c r="AW666" t="s">
        <v>4920</v>
      </c>
      <c r="AX666">
        <v>8</v>
      </c>
      <c r="AY666" t="s">
        <v>17</v>
      </c>
      <c r="AZ666" t="s">
        <v>18</v>
      </c>
      <c r="BA666">
        <v>1</v>
      </c>
      <c r="BB666" s="6">
        <v>41558</v>
      </c>
      <c r="BC666" s="7" t="s">
        <v>19</v>
      </c>
      <c r="BE666">
        <v>3</v>
      </c>
      <c r="BF666">
        <v>465998</v>
      </c>
      <c r="BG666">
        <v>59414</v>
      </c>
      <c r="BH666" t="s">
        <v>4921</v>
      </c>
      <c r="BJ666" t="s">
        <v>4922</v>
      </c>
      <c r="BT666">
        <v>17848</v>
      </c>
    </row>
    <row r="667" spans="1:72" x14ac:dyDescent="0.3">
      <c r="A667">
        <v>47874</v>
      </c>
      <c r="B667">
        <v>10100</v>
      </c>
      <c r="F667" t="s">
        <v>0</v>
      </c>
      <c r="G667" t="s">
        <v>32</v>
      </c>
      <c r="H667" t="s">
        <v>4958</v>
      </c>
      <c r="I667" t="s">
        <v>34</v>
      </c>
      <c r="K667">
        <v>1</v>
      </c>
      <c r="L667" t="s">
        <v>2576</v>
      </c>
      <c r="M667">
        <v>100314</v>
      </c>
      <c r="N667" t="s">
        <v>5</v>
      </c>
      <c r="T667" t="s">
        <v>4959</v>
      </c>
      <c r="U667" s="2">
        <v>1</v>
      </c>
      <c r="V667" t="s">
        <v>2222</v>
      </c>
      <c r="W667" t="s">
        <v>2293</v>
      </c>
      <c r="X667" s="3" t="s">
        <v>2224</v>
      </c>
      <c r="Y667" s="4">
        <v>12</v>
      </c>
      <c r="Z667" s="5">
        <v>1221</v>
      </c>
      <c r="AA667" s="5" t="s">
        <v>2293</v>
      </c>
      <c r="AB667" t="s">
        <v>4960</v>
      </c>
      <c r="AC667">
        <v>2014</v>
      </c>
      <c r="AD667">
        <v>7</v>
      </c>
      <c r="AE667">
        <v>22</v>
      </c>
      <c r="AF667" t="s">
        <v>4961</v>
      </c>
      <c r="AH667" s="5">
        <v>-29266</v>
      </c>
      <c r="AI667" s="5">
        <v>6676202</v>
      </c>
      <c r="AJ667" s="5">
        <v>-29000</v>
      </c>
      <c r="AK667" s="5">
        <v>6677000</v>
      </c>
      <c r="AL667">
        <v>5</v>
      </c>
      <c r="AM667" s="5"/>
      <c r="AN667">
        <v>1010</v>
      </c>
      <c r="AP667" s="6" t="s">
        <v>4962</v>
      </c>
      <c r="AQ667">
        <v>100314</v>
      </c>
      <c r="AS667" s="11" t="s">
        <v>2579</v>
      </c>
      <c r="AT667">
        <v>1</v>
      </c>
      <c r="AU667" t="s">
        <v>2580</v>
      </c>
      <c r="AV667" t="s">
        <v>4963</v>
      </c>
      <c r="AW667" t="s">
        <v>4964</v>
      </c>
      <c r="AX667">
        <v>1010</v>
      </c>
      <c r="AY667" t="s">
        <v>42</v>
      </c>
      <c r="AZ667" t="s">
        <v>43</v>
      </c>
      <c r="BB667" s="6">
        <v>43709.902777777803</v>
      </c>
      <c r="BC667" s="7" t="s">
        <v>19</v>
      </c>
      <c r="BE667">
        <v>6</v>
      </c>
      <c r="BF667">
        <v>7003</v>
      </c>
      <c r="BG667">
        <v>59415</v>
      </c>
      <c r="BH667" t="s">
        <v>4965</v>
      </c>
      <c r="BT667">
        <v>47874</v>
      </c>
    </row>
    <row r="668" spans="1:72" x14ac:dyDescent="0.3">
      <c r="A668">
        <v>88398</v>
      </c>
      <c r="B668">
        <v>140895</v>
      </c>
      <c r="F668" t="s">
        <v>0</v>
      </c>
      <c r="G668" t="s">
        <v>54</v>
      </c>
      <c r="H668" t="s">
        <v>4966</v>
      </c>
      <c r="I668" s="1" t="str">
        <f>HYPERLINK(AP668,"Hb")</f>
        <v>Hb</v>
      </c>
      <c r="K668">
        <v>1</v>
      </c>
      <c r="L668" t="s">
        <v>2576</v>
      </c>
      <c r="M668">
        <v>100314</v>
      </c>
      <c r="N668" t="s">
        <v>5</v>
      </c>
      <c r="T668" t="s">
        <v>2346</v>
      </c>
      <c r="U668" s="9">
        <v>3</v>
      </c>
      <c r="V668" t="s">
        <v>2222</v>
      </c>
      <c r="W668" t="s">
        <v>2347</v>
      </c>
      <c r="X668" s="3" t="s">
        <v>2224</v>
      </c>
      <c r="Y668" s="4">
        <v>12</v>
      </c>
      <c r="Z668" s="5">
        <v>1235</v>
      </c>
      <c r="AA668" s="5" t="s">
        <v>2347</v>
      </c>
      <c r="AB668" t="s">
        <v>4967</v>
      </c>
      <c r="AC668">
        <v>1914</v>
      </c>
      <c r="AD668">
        <v>8</v>
      </c>
      <c r="AE668">
        <v>8</v>
      </c>
      <c r="AF668" t="s">
        <v>2349</v>
      </c>
      <c r="AG668" t="s">
        <v>59</v>
      </c>
      <c r="AH668">
        <v>35026</v>
      </c>
      <c r="AI668">
        <v>6757699</v>
      </c>
      <c r="AJ668" s="5">
        <v>35000</v>
      </c>
      <c r="AK668" s="5">
        <v>6757000</v>
      </c>
      <c r="AL668">
        <v>44057</v>
      </c>
      <c r="AN668">
        <v>105</v>
      </c>
      <c r="AO668" t="s">
        <v>2350</v>
      </c>
      <c r="AP668" t="s">
        <v>4968</v>
      </c>
      <c r="AQ668">
        <v>100314</v>
      </c>
      <c r="AS668" s="11" t="s">
        <v>2579</v>
      </c>
      <c r="AT668">
        <v>1</v>
      </c>
      <c r="AU668" t="s">
        <v>2580</v>
      </c>
      <c r="AV668" t="s">
        <v>2352</v>
      </c>
      <c r="AW668" t="s">
        <v>4969</v>
      </c>
      <c r="AX668">
        <v>105</v>
      </c>
      <c r="AY668" t="s">
        <v>64</v>
      </c>
      <c r="AZ668" t="s">
        <v>65</v>
      </c>
      <c r="BA668">
        <v>1</v>
      </c>
      <c r="BB668" s="6">
        <v>42860</v>
      </c>
      <c r="BC668" s="7" t="s">
        <v>19</v>
      </c>
      <c r="BE668">
        <v>5</v>
      </c>
      <c r="BF668">
        <v>292668</v>
      </c>
      <c r="BG668">
        <v>59416</v>
      </c>
      <c r="BH668" t="s">
        <v>4970</v>
      </c>
      <c r="BJ668" t="s">
        <v>4971</v>
      </c>
      <c r="BT668">
        <v>88398</v>
      </c>
    </row>
    <row r="669" spans="1:72" x14ac:dyDescent="0.3">
      <c r="A669">
        <v>150099</v>
      </c>
      <c r="B669">
        <v>275752</v>
      </c>
      <c r="F669" t="s">
        <v>0</v>
      </c>
      <c r="G669" t="s">
        <v>1</v>
      </c>
      <c r="H669" t="s">
        <v>4990</v>
      </c>
      <c r="I669" s="1" t="str">
        <f>HYPERLINK(AP669,"Hb")</f>
        <v>Hb</v>
      </c>
      <c r="K669">
        <v>1</v>
      </c>
      <c r="L669" t="s">
        <v>2576</v>
      </c>
      <c r="M669">
        <v>100314</v>
      </c>
      <c r="N669" t="s">
        <v>5</v>
      </c>
      <c r="T669" t="s">
        <v>4991</v>
      </c>
      <c r="U669" s="2">
        <v>1</v>
      </c>
      <c r="V669" t="s">
        <v>2431</v>
      </c>
      <c r="W669" t="s">
        <v>4992</v>
      </c>
      <c r="X669" t="s">
        <v>2433</v>
      </c>
      <c r="Y669" s="4">
        <v>15</v>
      </c>
      <c r="Z669" s="5">
        <v>1554</v>
      </c>
      <c r="AA669" t="s">
        <v>4992</v>
      </c>
      <c r="AB669" t="s">
        <v>4993</v>
      </c>
      <c r="AC669">
        <v>2004</v>
      </c>
      <c r="AD669">
        <v>8</v>
      </c>
      <c r="AE669">
        <v>23</v>
      </c>
      <c r="AF669" t="s">
        <v>4994</v>
      </c>
      <c r="AG669" t="s">
        <v>2747</v>
      </c>
      <c r="AH669">
        <v>120874</v>
      </c>
      <c r="AI669">
        <v>7014804</v>
      </c>
      <c r="AJ669" s="5">
        <v>121000</v>
      </c>
      <c r="AK669" s="5">
        <v>7015000</v>
      </c>
      <c r="AL669">
        <v>707</v>
      </c>
      <c r="AN669">
        <v>8</v>
      </c>
      <c r="AO669" t="s">
        <v>293</v>
      </c>
      <c r="AP669" t="s">
        <v>4995</v>
      </c>
      <c r="AQ669">
        <v>100314</v>
      </c>
      <c r="AS669" s="11" t="s">
        <v>2579</v>
      </c>
      <c r="AT669">
        <v>1</v>
      </c>
      <c r="AU669" t="s">
        <v>2580</v>
      </c>
      <c r="AV669" t="s">
        <v>4996</v>
      </c>
      <c r="AW669" t="s">
        <v>4997</v>
      </c>
      <c r="AX669">
        <v>8</v>
      </c>
      <c r="AY669" t="s">
        <v>17</v>
      </c>
      <c r="AZ669" t="s">
        <v>18</v>
      </c>
      <c r="BA669">
        <v>1</v>
      </c>
      <c r="BB669" s="6">
        <v>38730</v>
      </c>
      <c r="BC669" s="7" t="s">
        <v>19</v>
      </c>
      <c r="BE669">
        <v>3</v>
      </c>
      <c r="BF669">
        <v>448294</v>
      </c>
      <c r="BG669">
        <v>59417</v>
      </c>
      <c r="BH669" t="s">
        <v>4998</v>
      </c>
      <c r="BJ669" t="s">
        <v>4999</v>
      </c>
      <c r="BT669">
        <v>150099</v>
      </c>
    </row>
    <row r="670" spans="1:72" x14ac:dyDescent="0.3">
      <c r="A670">
        <v>405004</v>
      </c>
      <c r="B670">
        <v>216889</v>
      </c>
      <c r="F670" t="s">
        <v>0</v>
      </c>
      <c r="G670" t="s">
        <v>1154</v>
      </c>
      <c r="H670" t="s">
        <v>5000</v>
      </c>
      <c r="I670" s="1" t="str">
        <f>HYPERLINK(AP670,"Hb")</f>
        <v>Hb</v>
      </c>
      <c r="K670">
        <v>1</v>
      </c>
      <c r="L670" t="s">
        <v>2576</v>
      </c>
      <c r="M670">
        <v>100314</v>
      </c>
      <c r="N670" t="s">
        <v>5</v>
      </c>
      <c r="T670" t="s">
        <v>2460</v>
      </c>
      <c r="U670" s="2">
        <v>1</v>
      </c>
      <c r="V670" t="s">
        <v>2443</v>
      </c>
      <c r="W670" t="s">
        <v>2444</v>
      </c>
      <c r="X670" s="3" t="s">
        <v>2445</v>
      </c>
      <c r="Y670" s="4">
        <v>16</v>
      </c>
      <c r="Z670" s="5">
        <v>1601</v>
      </c>
      <c r="AA670" s="5" t="s">
        <v>2444</v>
      </c>
      <c r="AB670" t="s">
        <v>5001</v>
      </c>
      <c r="AC670">
        <v>2001</v>
      </c>
      <c r="AD670">
        <v>9</v>
      </c>
      <c r="AE670">
        <v>5</v>
      </c>
      <c r="AF670" t="s">
        <v>5002</v>
      </c>
      <c r="AG670" t="s">
        <v>59</v>
      </c>
      <c r="AH670">
        <v>268008</v>
      </c>
      <c r="AI670">
        <v>7038050</v>
      </c>
      <c r="AJ670" s="5">
        <v>269000</v>
      </c>
      <c r="AK670" s="5">
        <v>7039000</v>
      </c>
      <c r="AL670">
        <v>71</v>
      </c>
      <c r="AN670">
        <v>37</v>
      </c>
      <c r="AO670" t="s">
        <v>5003</v>
      </c>
      <c r="AP670" t="s">
        <v>5004</v>
      </c>
      <c r="AQ670">
        <v>100314</v>
      </c>
      <c r="AS670" s="11" t="s">
        <v>2579</v>
      </c>
      <c r="AT670">
        <v>1</v>
      </c>
      <c r="AU670" t="s">
        <v>2580</v>
      </c>
      <c r="AV670" t="s">
        <v>5005</v>
      </c>
      <c r="AW670" t="s">
        <v>5006</v>
      </c>
      <c r="AX670">
        <v>37</v>
      </c>
      <c r="AY670" t="s">
        <v>1163</v>
      </c>
      <c r="AZ670" t="s">
        <v>18</v>
      </c>
      <c r="BA670">
        <v>1</v>
      </c>
      <c r="BB670" s="6">
        <v>41767</v>
      </c>
      <c r="BC670" s="7" t="s">
        <v>19</v>
      </c>
      <c r="BE670">
        <v>4</v>
      </c>
      <c r="BF670">
        <v>371211</v>
      </c>
      <c r="BG670">
        <v>59418</v>
      </c>
      <c r="BH670" t="s">
        <v>5007</v>
      </c>
      <c r="BJ670" t="s">
        <v>5008</v>
      </c>
      <c r="BT670">
        <v>405004</v>
      </c>
    </row>
    <row r="672" spans="1:72" x14ac:dyDescent="0.3">
      <c r="A672">
        <v>537528</v>
      </c>
      <c r="B672">
        <v>450353</v>
      </c>
      <c r="F672" t="s">
        <v>215</v>
      </c>
      <c r="G672" t="s">
        <v>216</v>
      </c>
      <c r="H672" t="s">
        <v>217</v>
      </c>
      <c r="I672" t="s">
        <v>94</v>
      </c>
      <c r="K672">
        <v>1</v>
      </c>
      <c r="L672" t="s">
        <v>3</v>
      </c>
      <c r="M672">
        <v>100313</v>
      </c>
      <c r="N672" t="s">
        <v>4</v>
      </c>
      <c r="R672" t="s">
        <v>218</v>
      </c>
      <c r="S672" t="s">
        <v>219</v>
      </c>
      <c r="T672" t="s">
        <v>205</v>
      </c>
      <c r="U672" s="2">
        <v>1</v>
      </c>
      <c r="V672" t="s">
        <v>7</v>
      </c>
      <c r="W672" t="s">
        <v>143</v>
      </c>
      <c r="X672" t="s">
        <v>9</v>
      </c>
      <c r="Y672" s="4">
        <v>1</v>
      </c>
      <c r="Z672" s="5">
        <v>106</v>
      </c>
      <c r="AA672" t="s">
        <v>143</v>
      </c>
      <c r="AB672" t="s">
        <v>220</v>
      </c>
      <c r="AC672">
        <v>1890</v>
      </c>
      <c r="AD672">
        <v>7</v>
      </c>
      <c r="AE672">
        <v>23</v>
      </c>
      <c r="AF672" t="s">
        <v>206</v>
      </c>
      <c r="AH672">
        <v>266589.46655000001</v>
      </c>
      <c r="AI672">
        <v>6571366.3004999999</v>
      </c>
      <c r="AJ672" s="5">
        <v>267000</v>
      </c>
      <c r="AK672" s="5">
        <v>6571000</v>
      </c>
      <c r="AL672">
        <v>500</v>
      </c>
      <c r="AQ672">
        <v>100313</v>
      </c>
      <c r="AY672" t="s">
        <v>216</v>
      </c>
      <c r="BC672" s="8" t="s">
        <v>221</v>
      </c>
      <c r="BE672">
        <v>4</v>
      </c>
      <c r="BF672">
        <v>533</v>
      </c>
      <c r="BG672">
        <v>58941</v>
      </c>
      <c r="BH672" t="s">
        <v>222</v>
      </c>
      <c r="BI672">
        <v>1</v>
      </c>
      <c r="BJ672" t="s">
        <v>222</v>
      </c>
      <c r="BK672" s="8">
        <v>9</v>
      </c>
      <c r="BP672" t="s">
        <v>223</v>
      </c>
      <c r="BQ672" t="s">
        <v>224</v>
      </c>
      <c r="BR672" t="s">
        <v>225</v>
      </c>
      <c r="BT672">
        <v>537528</v>
      </c>
    </row>
    <row r="673" spans="1:72" x14ac:dyDescent="0.3">
      <c r="A673">
        <v>435250</v>
      </c>
      <c r="B673">
        <v>94929</v>
      </c>
      <c r="F673" t="s">
        <v>0</v>
      </c>
      <c r="G673" t="s">
        <v>32</v>
      </c>
      <c r="H673" t="s">
        <v>783</v>
      </c>
      <c r="I673" t="s">
        <v>34</v>
      </c>
      <c r="K673">
        <v>1</v>
      </c>
      <c r="L673" t="s">
        <v>3</v>
      </c>
      <c r="M673">
        <v>100313</v>
      </c>
      <c r="N673" t="s">
        <v>4</v>
      </c>
      <c r="R673" t="s">
        <v>218</v>
      </c>
      <c r="S673" t="s">
        <v>219</v>
      </c>
      <c r="T673" t="s">
        <v>784</v>
      </c>
      <c r="U673" s="2">
        <v>1</v>
      </c>
      <c r="V673" t="s">
        <v>7</v>
      </c>
      <c r="W673" t="s">
        <v>785</v>
      </c>
      <c r="X673" s="3" t="s">
        <v>332</v>
      </c>
      <c r="Y673" s="4">
        <v>2</v>
      </c>
      <c r="Z673" s="5">
        <v>238</v>
      </c>
      <c r="AA673" s="5" t="s">
        <v>785</v>
      </c>
      <c r="AB673" t="s">
        <v>786</v>
      </c>
      <c r="AC673">
        <v>2015</v>
      </c>
      <c r="AD673">
        <v>7</v>
      </c>
      <c r="AE673">
        <v>5</v>
      </c>
      <c r="AF673" t="s">
        <v>787</v>
      </c>
      <c r="AH673">
        <v>277336</v>
      </c>
      <c r="AI673">
        <v>6683541</v>
      </c>
      <c r="AJ673" s="5">
        <v>277000</v>
      </c>
      <c r="AK673" s="5">
        <v>6683000</v>
      </c>
      <c r="AL673">
        <v>5</v>
      </c>
      <c r="AN673">
        <v>1010</v>
      </c>
      <c r="AO673" t="s">
        <v>788</v>
      </c>
      <c r="AP673" s="6" t="s">
        <v>789</v>
      </c>
      <c r="AQ673">
        <v>100313</v>
      </c>
      <c r="AT673">
        <v>1</v>
      </c>
      <c r="AU673" t="s">
        <v>14</v>
      </c>
      <c r="AV673" t="s">
        <v>790</v>
      </c>
      <c r="AW673" t="s">
        <v>791</v>
      </c>
      <c r="AX673">
        <v>1010</v>
      </c>
      <c r="AY673" t="s">
        <v>42</v>
      </c>
      <c r="AZ673" t="s">
        <v>43</v>
      </c>
      <c r="BB673" s="6">
        <v>42192.656273148103</v>
      </c>
      <c r="BC673" s="7" t="s">
        <v>19</v>
      </c>
      <c r="BE673">
        <v>6</v>
      </c>
      <c r="BF673">
        <v>82335</v>
      </c>
      <c r="BG673">
        <v>59016</v>
      </c>
      <c r="BH673" t="s">
        <v>792</v>
      </c>
      <c r="BT673">
        <v>435250</v>
      </c>
    </row>
    <row r="674" spans="1:72" x14ac:dyDescent="0.3">
      <c r="A674">
        <v>383945</v>
      </c>
      <c r="B674">
        <v>306511</v>
      </c>
      <c r="F674" t="s">
        <v>0</v>
      </c>
      <c r="G674" t="s">
        <v>1</v>
      </c>
      <c r="H674" t="s">
        <v>1071</v>
      </c>
      <c r="I674" s="1" t="str">
        <f>HYPERLINK(AP674,"Hb")</f>
        <v>Hb</v>
      </c>
      <c r="K674">
        <v>1</v>
      </c>
      <c r="L674" t="s">
        <v>3</v>
      </c>
      <c r="M674">
        <v>100313</v>
      </c>
      <c r="N674" t="s">
        <v>4</v>
      </c>
      <c r="R674" t="s">
        <v>218</v>
      </c>
      <c r="S674" t="s">
        <v>219</v>
      </c>
      <c r="T674" t="s">
        <v>1059</v>
      </c>
      <c r="U674" s="2">
        <v>1</v>
      </c>
      <c r="V674" t="s">
        <v>796</v>
      </c>
      <c r="W674" t="s">
        <v>796</v>
      </c>
      <c r="X674" s="3" t="s">
        <v>332</v>
      </c>
      <c r="Y674" s="4">
        <v>2</v>
      </c>
      <c r="Z674" s="5">
        <v>301</v>
      </c>
      <c r="AA674" s="5" t="s">
        <v>796</v>
      </c>
      <c r="AB674" t="s">
        <v>1072</v>
      </c>
      <c r="AC674">
        <v>1923</v>
      </c>
      <c r="AD674">
        <v>1</v>
      </c>
      <c r="AE674">
        <v>1</v>
      </c>
      <c r="AF674" t="s">
        <v>1073</v>
      </c>
      <c r="AG674" t="s">
        <v>1073</v>
      </c>
      <c r="AH674">
        <v>263660</v>
      </c>
      <c r="AI674">
        <v>6650233</v>
      </c>
      <c r="AJ674" s="5">
        <v>263000</v>
      </c>
      <c r="AK674" s="5">
        <v>6651000</v>
      </c>
      <c r="AL674">
        <v>1414</v>
      </c>
      <c r="AN674">
        <v>8</v>
      </c>
      <c r="AO674" t="s">
        <v>1074</v>
      </c>
      <c r="AP674" t="s">
        <v>1075</v>
      </c>
      <c r="AQ674">
        <v>100313</v>
      </c>
      <c r="AT674">
        <v>1</v>
      </c>
      <c r="AU674" t="s">
        <v>14</v>
      </c>
      <c r="AV674" t="s">
        <v>1076</v>
      </c>
      <c r="AW674" t="s">
        <v>1077</v>
      </c>
      <c r="AX674">
        <v>8</v>
      </c>
      <c r="AY674" t="s">
        <v>17</v>
      </c>
      <c r="AZ674" t="s">
        <v>18</v>
      </c>
      <c r="BA674">
        <v>1</v>
      </c>
      <c r="BB674" s="6">
        <v>37008</v>
      </c>
      <c r="BC674" s="7" t="s">
        <v>19</v>
      </c>
      <c r="BE674">
        <v>3</v>
      </c>
      <c r="BF674">
        <v>479323</v>
      </c>
      <c r="BG674">
        <v>59040</v>
      </c>
      <c r="BH674" t="s">
        <v>1078</v>
      </c>
      <c r="BJ674" t="s">
        <v>1079</v>
      </c>
      <c r="BT674">
        <v>383945</v>
      </c>
    </row>
    <row r="675" spans="1:72" x14ac:dyDescent="0.3">
      <c r="A675">
        <v>179862</v>
      </c>
      <c r="B675">
        <v>191457</v>
      </c>
      <c r="F675" t="s">
        <v>0</v>
      </c>
      <c r="G675" t="s">
        <v>823</v>
      </c>
      <c r="H675" t="s">
        <v>1869</v>
      </c>
      <c r="I675" t="s">
        <v>94</v>
      </c>
      <c r="K675">
        <v>1</v>
      </c>
      <c r="L675" t="s">
        <v>3</v>
      </c>
      <c r="M675">
        <v>100313</v>
      </c>
      <c r="N675" t="s">
        <v>4</v>
      </c>
      <c r="R675" t="s">
        <v>218</v>
      </c>
      <c r="S675" t="s">
        <v>219</v>
      </c>
      <c r="T675" t="s">
        <v>1870</v>
      </c>
      <c r="U675" s="2">
        <v>1</v>
      </c>
      <c r="V675" t="s">
        <v>1769</v>
      </c>
      <c r="W675" t="s">
        <v>1770</v>
      </c>
      <c r="X675" t="s">
        <v>1771</v>
      </c>
      <c r="Y675" s="4">
        <v>9</v>
      </c>
      <c r="Z675" s="5">
        <v>901</v>
      </c>
      <c r="AA675" t="s">
        <v>1770</v>
      </c>
      <c r="AB675" t="s">
        <v>1871</v>
      </c>
      <c r="AC675">
        <v>1998</v>
      </c>
      <c r="AD675">
        <v>9</v>
      </c>
      <c r="AE675">
        <v>1</v>
      </c>
      <c r="AF675" t="s">
        <v>1781</v>
      </c>
      <c r="AG675" t="s">
        <v>1872</v>
      </c>
      <c r="AH675">
        <v>166218</v>
      </c>
      <c r="AI675">
        <v>6522848</v>
      </c>
      <c r="AJ675" s="5">
        <v>167000</v>
      </c>
      <c r="AK675" s="5">
        <v>6523000</v>
      </c>
      <c r="AL675">
        <v>707</v>
      </c>
      <c r="AN675">
        <v>33</v>
      </c>
      <c r="AP675" s="6"/>
      <c r="AQ675">
        <v>100313</v>
      </c>
      <c r="AT675">
        <v>1</v>
      </c>
      <c r="AU675" t="s">
        <v>14</v>
      </c>
      <c r="AV675" t="s">
        <v>1873</v>
      </c>
      <c r="AW675" t="s">
        <v>1874</v>
      </c>
      <c r="AX675">
        <v>33</v>
      </c>
      <c r="AY675" t="s">
        <v>830</v>
      </c>
      <c r="AZ675" t="s">
        <v>18</v>
      </c>
      <c r="BB675" s="6">
        <v>41689</v>
      </c>
      <c r="BC675" s="7" t="s">
        <v>19</v>
      </c>
      <c r="BE675">
        <v>4</v>
      </c>
      <c r="BF675">
        <v>342952</v>
      </c>
      <c r="BG675">
        <v>59131</v>
      </c>
      <c r="BH675" t="s">
        <v>1875</v>
      </c>
      <c r="BJ675" t="s">
        <v>1876</v>
      </c>
      <c r="BT675">
        <v>179862</v>
      </c>
    </row>
    <row r="676" spans="1:72" x14ac:dyDescent="0.3">
      <c r="A676">
        <v>528049</v>
      </c>
      <c r="B676">
        <v>152601</v>
      </c>
      <c r="F676" t="s">
        <v>0</v>
      </c>
      <c r="G676" t="s">
        <v>92</v>
      </c>
      <c r="H676" t="s">
        <v>2556</v>
      </c>
      <c r="I676" t="s">
        <v>94</v>
      </c>
      <c r="K676">
        <v>1</v>
      </c>
      <c r="L676" t="s">
        <v>3</v>
      </c>
      <c r="M676">
        <v>100313</v>
      </c>
      <c r="N676" t="s">
        <v>4</v>
      </c>
      <c r="R676" t="s">
        <v>218</v>
      </c>
      <c r="S676" t="s">
        <v>219</v>
      </c>
      <c r="T676" t="s">
        <v>2557</v>
      </c>
      <c r="U676" s="2">
        <v>1</v>
      </c>
      <c r="V676" t="s">
        <v>2535</v>
      </c>
      <c r="W676" t="s">
        <v>2558</v>
      </c>
      <c r="X676" s="3" t="s">
        <v>2537</v>
      </c>
      <c r="Y676" s="4">
        <v>19</v>
      </c>
      <c r="Z676" s="5">
        <v>1933</v>
      </c>
      <c r="AA676" s="5" t="s">
        <v>2558</v>
      </c>
      <c r="AB676" t="s">
        <v>2559</v>
      </c>
      <c r="AC676">
        <v>1963</v>
      </c>
      <c r="AD676">
        <v>10</v>
      </c>
      <c r="AE676">
        <v>4</v>
      </c>
      <c r="AF676" t="s">
        <v>97</v>
      </c>
      <c r="AG676" t="s">
        <v>59</v>
      </c>
      <c r="AH676">
        <v>651015</v>
      </c>
      <c r="AI676">
        <v>7694874</v>
      </c>
      <c r="AJ676" s="5">
        <v>651000</v>
      </c>
      <c r="AK676" s="5">
        <v>7695000</v>
      </c>
      <c r="AL676">
        <v>71</v>
      </c>
      <c r="AN676">
        <v>117</v>
      </c>
      <c r="AP676" s="6"/>
      <c r="AQ676">
        <v>100313</v>
      </c>
      <c r="AT676">
        <v>1</v>
      </c>
      <c r="AU676" t="s">
        <v>14</v>
      </c>
      <c r="AV676" t="s">
        <v>2560</v>
      </c>
      <c r="AW676" t="s">
        <v>2561</v>
      </c>
      <c r="AX676">
        <v>117</v>
      </c>
      <c r="AY676" t="s">
        <v>100</v>
      </c>
      <c r="AZ676" t="s">
        <v>101</v>
      </c>
      <c r="BB676" s="6">
        <v>40381</v>
      </c>
      <c r="BC676" s="7" t="s">
        <v>19</v>
      </c>
      <c r="BE676">
        <v>5</v>
      </c>
      <c r="BF676">
        <v>302374</v>
      </c>
      <c r="BG676">
        <v>59204</v>
      </c>
      <c r="BH676" t="s">
        <v>2562</v>
      </c>
      <c r="BJ676" t="s">
        <v>2563</v>
      </c>
      <c r="BT676">
        <v>528049</v>
      </c>
    </row>
    <row r="677" spans="1:72" x14ac:dyDescent="0.3">
      <c r="A677">
        <v>430142</v>
      </c>
      <c r="B677">
        <v>293084</v>
      </c>
      <c r="F677" t="s">
        <v>0</v>
      </c>
      <c r="G677" t="s">
        <v>1</v>
      </c>
      <c r="H677" t="s">
        <v>2798</v>
      </c>
      <c r="I677" s="1" t="str">
        <f>HYPERLINK(AP677,"Hb")</f>
        <v>Hb</v>
      </c>
      <c r="K677">
        <v>1</v>
      </c>
      <c r="L677" t="s">
        <v>2576</v>
      </c>
      <c r="M677">
        <v>100314</v>
      </c>
      <c r="N677" t="s">
        <v>5</v>
      </c>
      <c r="R677" t="s">
        <v>218</v>
      </c>
      <c r="S677" t="s">
        <v>219</v>
      </c>
      <c r="T677" t="s">
        <v>2799</v>
      </c>
      <c r="U677" s="2">
        <v>1</v>
      </c>
      <c r="V677" t="s">
        <v>7</v>
      </c>
      <c r="W677" t="s">
        <v>143</v>
      </c>
      <c r="X677" s="3" t="s">
        <v>9</v>
      </c>
      <c r="Y677" s="4">
        <v>1</v>
      </c>
      <c r="Z677" s="5">
        <v>106</v>
      </c>
      <c r="AA677" s="5" t="s">
        <v>143</v>
      </c>
      <c r="AB677" t="s">
        <v>2800</v>
      </c>
      <c r="AC677">
        <v>1937</v>
      </c>
      <c r="AD677">
        <v>8</v>
      </c>
      <c r="AE677">
        <v>30</v>
      </c>
      <c r="AF677" t="s">
        <v>2801</v>
      </c>
      <c r="AG677" t="s">
        <v>2747</v>
      </c>
      <c r="AH677">
        <v>274838</v>
      </c>
      <c r="AI677">
        <v>6569005</v>
      </c>
      <c r="AJ677" s="5">
        <v>275000</v>
      </c>
      <c r="AK677" s="5">
        <v>6569000</v>
      </c>
      <c r="AL677">
        <v>71</v>
      </c>
      <c r="AN677">
        <v>8</v>
      </c>
      <c r="AO677" t="s">
        <v>12</v>
      </c>
      <c r="AP677" t="s">
        <v>2802</v>
      </c>
      <c r="AQ677">
        <v>100314</v>
      </c>
      <c r="AS677" s="11" t="s">
        <v>2579</v>
      </c>
      <c r="AT677">
        <v>1</v>
      </c>
      <c r="AU677" t="s">
        <v>2580</v>
      </c>
      <c r="AV677" t="s">
        <v>2803</v>
      </c>
      <c r="AW677" t="s">
        <v>2804</v>
      </c>
      <c r="AX677">
        <v>8</v>
      </c>
      <c r="AY677" t="s">
        <v>17</v>
      </c>
      <c r="AZ677" t="s">
        <v>18</v>
      </c>
      <c r="BA677">
        <v>1</v>
      </c>
      <c r="BB677" s="6">
        <v>41879</v>
      </c>
      <c r="BC677" s="7" t="s">
        <v>19</v>
      </c>
      <c r="BE677">
        <v>3</v>
      </c>
      <c r="BF677">
        <v>465662</v>
      </c>
      <c r="BG677">
        <v>59221</v>
      </c>
      <c r="BH677" t="s">
        <v>2805</v>
      </c>
      <c r="BJ677" t="s">
        <v>2806</v>
      </c>
      <c r="BT677">
        <v>430142</v>
      </c>
    </row>
    <row r="678" spans="1:72" x14ac:dyDescent="0.3">
      <c r="A678">
        <v>248167</v>
      </c>
      <c r="B678">
        <v>113718</v>
      </c>
      <c r="F678" t="s">
        <v>0</v>
      </c>
      <c r="G678" t="s">
        <v>32</v>
      </c>
      <c r="H678" t="s">
        <v>5009</v>
      </c>
      <c r="I678" t="s">
        <v>34</v>
      </c>
      <c r="K678">
        <v>1</v>
      </c>
      <c r="L678" t="s">
        <v>2576</v>
      </c>
      <c r="M678">
        <v>100314</v>
      </c>
      <c r="N678" t="s">
        <v>5</v>
      </c>
      <c r="Q678" t="s">
        <v>794</v>
      </c>
      <c r="R678" t="s">
        <v>218</v>
      </c>
      <c r="S678" t="s">
        <v>5010</v>
      </c>
      <c r="T678" t="s">
        <v>2515</v>
      </c>
      <c r="U678" s="2">
        <v>1</v>
      </c>
      <c r="V678" t="s">
        <v>2443</v>
      </c>
      <c r="W678" t="s">
        <v>2516</v>
      </c>
      <c r="X678" s="3" t="s">
        <v>2445</v>
      </c>
      <c r="Y678" s="4">
        <v>16</v>
      </c>
      <c r="Z678" s="5">
        <v>1635</v>
      </c>
      <c r="AA678" s="5" t="s">
        <v>2516</v>
      </c>
      <c r="AB678" t="s">
        <v>5011</v>
      </c>
      <c r="AC678">
        <v>2015</v>
      </c>
      <c r="AD678">
        <v>7</v>
      </c>
      <c r="AE678">
        <v>21</v>
      </c>
      <c r="AF678" t="s">
        <v>2518</v>
      </c>
      <c r="AG678" t="s">
        <v>3570</v>
      </c>
      <c r="AH678">
        <v>235097</v>
      </c>
      <c r="AI678">
        <v>6992779</v>
      </c>
      <c r="AJ678" s="5">
        <v>235000</v>
      </c>
      <c r="AK678" s="5">
        <v>6993000</v>
      </c>
      <c r="AL678">
        <v>10</v>
      </c>
      <c r="AN678">
        <v>1010</v>
      </c>
      <c r="AO678" t="s">
        <v>5012</v>
      </c>
      <c r="AP678" s="6" t="s">
        <v>5013</v>
      </c>
      <c r="AQ678">
        <v>100314</v>
      </c>
      <c r="AS678" s="11" t="s">
        <v>2579</v>
      </c>
      <c r="AT678">
        <v>1</v>
      </c>
      <c r="AU678" t="s">
        <v>2580</v>
      </c>
      <c r="AV678" t="s">
        <v>5014</v>
      </c>
      <c r="AW678" t="s">
        <v>5015</v>
      </c>
      <c r="AX678">
        <v>1010</v>
      </c>
      <c r="AY678" t="s">
        <v>42</v>
      </c>
      <c r="AZ678" t="s">
        <v>43</v>
      </c>
      <c r="BB678" s="6">
        <v>43216.415300925903</v>
      </c>
      <c r="BC678" s="7" t="s">
        <v>19</v>
      </c>
      <c r="BE678">
        <v>6</v>
      </c>
      <c r="BF678">
        <v>99631</v>
      </c>
      <c r="BG678">
        <v>59419</v>
      </c>
      <c r="BH678" t="s">
        <v>5016</v>
      </c>
      <c r="BT678">
        <v>248167</v>
      </c>
    </row>
    <row r="679" spans="1:72" x14ac:dyDescent="0.3">
      <c r="A679">
        <v>390598</v>
      </c>
      <c r="C679">
        <v>1</v>
      </c>
      <c r="D679">
        <v>1</v>
      </c>
      <c r="E679">
        <v>1</v>
      </c>
      <c r="F679" t="s">
        <v>0</v>
      </c>
      <c r="G679" t="s">
        <v>202</v>
      </c>
      <c r="H679" t="s">
        <v>329</v>
      </c>
      <c r="I679" t="s">
        <v>34</v>
      </c>
      <c r="K679">
        <v>1</v>
      </c>
      <c r="L679" t="s">
        <v>3</v>
      </c>
      <c r="M679">
        <v>100313</v>
      </c>
      <c r="N679" t="s">
        <v>4</v>
      </c>
      <c r="R679" s="24" t="s">
        <v>218</v>
      </c>
      <c r="S679" s="24" t="s">
        <v>5010</v>
      </c>
      <c r="T679" t="s">
        <v>330</v>
      </c>
      <c r="U679" s="2">
        <v>1</v>
      </c>
      <c r="V679" t="s">
        <v>7</v>
      </c>
      <c r="W679" t="s">
        <v>331</v>
      </c>
      <c r="X679" s="3" t="s">
        <v>332</v>
      </c>
      <c r="Y679" s="4">
        <v>2</v>
      </c>
      <c r="Z679" s="5">
        <v>213</v>
      </c>
      <c r="AA679" s="5" t="s">
        <v>333</v>
      </c>
      <c r="AB679" t="s">
        <v>334</v>
      </c>
      <c r="AC679">
        <v>2020</v>
      </c>
      <c r="AD679">
        <v>8</v>
      </c>
      <c r="AE679">
        <v>16</v>
      </c>
      <c r="AH679">
        <v>264966</v>
      </c>
      <c r="AI679">
        <v>6626869</v>
      </c>
      <c r="AJ679" s="5">
        <v>265000</v>
      </c>
      <c r="AK679" s="5">
        <v>6627000</v>
      </c>
      <c r="AL679">
        <v>65</v>
      </c>
      <c r="AN679">
        <v>40</v>
      </c>
      <c r="AP679" t="s">
        <v>335</v>
      </c>
      <c r="AQ679">
        <v>100313</v>
      </c>
      <c r="AT679">
        <v>1</v>
      </c>
      <c r="AU679" t="s">
        <v>14</v>
      </c>
      <c r="AV679" t="s">
        <v>336</v>
      </c>
      <c r="AW679" t="s">
        <v>337</v>
      </c>
      <c r="AX679">
        <v>40</v>
      </c>
      <c r="AY679" t="s">
        <v>211</v>
      </c>
      <c r="AZ679" t="s">
        <v>212</v>
      </c>
      <c r="BB679" s="6">
        <v>44059</v>
      </c>
      <c r="BC679" s="7" t="s">
        <v>19</v>
      </c>
      <c r="BE679">
        <v>4</v>
      </c>
      <c r="BF679">
        <v>377735</v>
      </c>
      <c r="BH679" t="s">
        <v>338</v>
      </c>
      <c r="BT679">
        <v>390598</v>
      </c>
    </row>
    <row r="680" spans="1:72" x14ac:dyDescent="0.3">
      <c r="A680">
        <v>350686</v>
      </c>
      <c r="C680">
        <v>1</v>
      </c>
      <c r="D680">
        <v>1</v>
      </c>
      <c r="E680">
        <v>1</v>
      </c>
      <c r="F680" t="s">
        <v>0</v>
      </c>
      <c r="G680" t="s">
        <v>202</v>
      </c>
      <c r="H680" t="s">
        <v>817</v>
      </c>
      <c r="I680" t="s">
        <v>34</v>
      </c>
      <c r="K680">
        <v>1</v>
      </c>
      <c r="L680" t="s">
        <v>3</v>
      </c>
      <c r="M680">
        <v>100313</v>
      </c>
      <c r="N680" t="s">
        <v>4</v>
      </c>
      <c r="R680" s="24" t="s">
        <v>218</v>
      </c>
      <c r="S680" s="24" t="s">
        <v>5010</v>
      </c>
      <c r="T680" t="s">
        <v>818</v>
      </c>
      <c r="U680" s="2">
        <v>1</v>
      </c>
      <c r="V680" t="s">
        <v>796</v>
      </c>
      <c r="W680" t="s">
        <v>796</v>
      </c>
      <c r="X680" s="3" t="s">
        <v>332</v>
      </c>
      <c r="Y680" s="4">
        <v>2</v>
      </c>
      <c r="Z680" s="5">
        <v>301</v>
      </c>
      <c r="AA680" s="5" t="s">
        <v>796</v>
      </c>
      <c r="AB680" t="s">
        <v>334</v>
      </c>
      <c r="AC680">
        <v>2019</v>
      </c>
      <c r="AD680">
        <v>7</v>
      </c>
      <c r="AE680">
        <v>4</v>
      </c>
      <c r="AH680">
        <v>259222</v>
      </c>
      <c r="AI680">
        <v>6647142</v>
      </c>
      <c r="AJ680" s="5">
        <v>259000</v>
      </c>
      <c r="AK680" s="5">
        <v>6647000</v>
      </c>
      <c r="AL680">
        <v>10</v>
      </c>
      <c r="AN680">
        <v>40</v>
      </c>
      <c r="AP680" t="s">
        <v>819</v>
      </c>
      <c r="AQ680">
        <v>100313</v>
      </c>
      <c r="AT680">
        <v>1</v>
      </c>
      <c r="AU680" t="s">
        <v>14</v>
      </c>
      <c r="AV680" t="s">
        <v>820</v>
      </c>
      <c r="AW680" t="s">
        <v>821</v>
      </c>
      <c r="AX680">
        <v>40</v>
      </c>
      <c r="AY680" t="s">
        <v>211</v>
      </c>
      <c r="AZ680" t="s">
        <v>212</v>
      </c>
      <c r="BB680" s="6">
        <v>43650</v>
      </c>
      <c r="BC680" s="7" t="s">
        <v>19</v>
      </c>
      <c r="BE680">
        <v>4</v>
      </c>
      <c r="BF680">
        <v>375908</v>
      </c>
      <c r="BH680" t="s">
        <v>822</v>
      </c>
      <c r="BT680">
        <v>350686</v>
      </c>
    </row>
    <row r="681" spans="1:72" x14ac:dyDescent="0.3">
      <c r="A681">
        <v>360291</v>
      </c>
      <c r="C681">
        <v>1</v>
      </c>
      <c r="D681">
        <v>1</v>
      </c>
      <c r="E681">
        <v>1</v>
      </c>
      <c r="F681" t="s">
        <v>0</v>
      </c>
      <c r="G681" t="s">
        <v>202</v>
      </c>
      <c r="H681" t="s">
        <v>875</v>
      </c>
      <c r="I681" t="s">
        <v>34</v>
      </c>
      <c r="K681">
        <v>1</v>
      </c>
      <c r="L681" t="s">
        <v>3</v>
      </c>
      <c r="M681">
        <v>100313</v>
      </c>
      <c r="N681" t="s">
        <v>4</v>
      </c>
      <c r="R681" s="24" t="s">
        <v>218</v>
      </c>
      <c r="S681" s="24" t="s">
        <v>5010</v>
      </c>
      <c r="T681" t="s">
        <v>876</v>
      </c>
      <c r="U681" s="2">
        <v>1</v>
      </c>
      <c r="V681" t="s">
        <v>796</v>
      </c>
      <c r="W681" t="s">
        <v>796</v>
      </c>
      <c r="X681" s="3" t="s">
        <v>332</v>
      </c>
      <c r="Y681" s="4">
        <v>2</v>
      </c>
      <c r="Z681" s="5">
        <v>301</v>
      </c>
      <c r="AA681" s="5" t="s">
        <v>796</v>
      </c>
      <c r="AB681" t="s">
        <v>334</v>
      </c>
      <c r="AC681">
        <v>2019</v>
      </c>
      <c r="AD681">
        <v>6</v>
      </c>
      <c r="AE681">
        <v>28</v>
      </c>
      <c r="AH681">
        <v>261034</v>
      </c>
      <c r="AI681">
        <v>6647284</v>
      </c>
      <c r="AJ681" s="5">
        <v>261000</v>
      </c>
      <c r="AK681" s="5">
        <v>6647000</v>
      </c>
      <c r="AL681">
        <v>3</v>
      </c>
      <c r="AN681">
        <v>40</v>
      </c>
      <c r="AP681" t="s">
        <v>877</v>
      </c>
      <c r="AQ681">
        <v>100313</v>
      </c>
      <c r="AT681">
        <v>1</v>
      </c>
      <c r="AU681" t="s">
        <v>14</v>
      </c>
      <c r="AV681" t="s">
        <v>878</v>
      </c>
      <c r="AW681" t="s">
        <v>879</v>
      </c>
      <c r="AX681">
        <v>40</v>
      </c>
      <c r="AY681" t="s">
        <v>211</v>
      </c>
      <c r="AZ681" t="s">
        <v>212</v>
      </c>
      <c r="BB681" s="6">
        <v>43644</v>
      </c>
      <c r="BC681" s="7" t="s">
        <v>19</v>
      </c>
      <c r="BE681">
        <v>4</v>
      </c>
      <c r="BF681">
        <v>375843</v>
      </c>
      <c r="BH681" t="s">
        <v>880</v>
      </c>
      <c r="BT681">
        <v>360291</v>
      </c>
    </row>
    <row r="682" spans="1:72" x14ac:dyDescent="0.3">
      <c r="A682">
        <v>498590</v>
      </c>
      <c r="C682">
        <v>1</v>
      </c>
      <c r="D682">
        <v>1</v>
      </c>
      <c r="E682">
        <v>1</v>
      </c>
      <c r="F682" t="s">
        <v>0</v>
      </c>
      <c r="G682" t="s">
        <v>202</v>
      </c>
      <c r="H682" t="s">
        <v>1147</v>
      </c>
      <c r="I682" t="s">
        <v>34</v>
      </c>
      <c r="K682">
        <v>1</v>
      </c>
      <c r="L682" t="s">
        <v>3</v>
      </c>
      <c r="M682">
        <v>100313</v>
      </c>
      <c r="N682" t="s">
        <v>4</v>
      </c>
      <c r="R682" s="24" t="s">
        <v>218</v>
      </c>
      <c r="S682" s="24" t="s">
        <v>5010</v>
      </c>
      <c r="T682" t="s">
        <v>1148</v>
      </c>
      <c r="U682" s="2">
        <v>1</v>
      </c>
      <c r="V682" t="s">
        <v>1114</v>
      </c>
      <c r="W682" t="s">
        <v>1149</v>
      </c>
      <c r="X682" t="s">
        <v>1116</v>
      </c>
      <c r="Y682" s="4">
        <v>4</v>
      </c>
      <c r="Z682" s="5">
        <v>428</v>
      </c>
      <c r="AA682" s="5" t="s">
        <v>1149</v>
      </c>
      <c r="AB682" t="s">
        <v>334</v>
      </c>
      <c r="AC682">
        <v>2018</v>
      </c>
      <c r="AD682">
        <v>7</v>
      </c>
      <c r="AE682">
        <v>14</v>
      </c>
      <c r="AH682">
        <v>337120</v>
      </c>
      <c r="AI682">
        <v>6781189</v>
      </c>
      <c r="AJ682" s="5">
        <v>337000</v>
      </c>
      <c r="AK682" s="5">
        <v>6781000</v>
      </c>
      <c r="AL682">
        <v>10</v>
      </c>
      <c r="AN682">
        <v>40</v>
      </c>
      <c r="AP682" t="s">
        <v>1150</v>
      </c>
      <c r="AQ682">
        <v>100313</v>
      </c>
      <c r="AT682">
        <v>1</v>
      </c>
      <c r="AU682" t="s">
        <v>14</v>
      </c>
      <c r="AV682" t="s">
        <v>1151</v>
      </c>
      <c r="AW682" t="s">
        <v>1152</v>
      </c>
      <c r="AX682">
        <v>40</v>
      </c>
      <c r="AY682" t="s">
        <v>211</v>
      </c>
      <c r="AZ682" t="s">
        <v>212</v>
      </c>
      <c r="BB682" s="6">
        <v>43295</v>
      </c>
      <c r="BC682" s="7" t="s">
        <v>19</v>
      </c>
      <c r="BE682">
        <v>4</v>
      </c>
      <c r="BF682">
        <v>374339</v>
      </c>
      <c r="BH682" t="s">
        <v>1153</v>
      </c>
      <c r="BT682">
        <v>498590</v>
      </c>
    </row>
    <row r="683" spans="1:72" x14ac:dyDescent="0.3">
      <c r="A683">
        <v>327406</v>
      </c>
      <c r="C683">
        <v>1</v>
      </c>
      <c r="D683">
        <v>1</v>
      </c>
      <c r="E683">
        <v>1</v>
      </c>
      <c r="F683" t="s">
        <v>0</v>
      </c>
      <c r="G683" t="s">
        <v>202</v>
      </c>
      <c r="H683" t="s">
        <v>1166</v>
      </c>
      <c r="I683" t="s">
        <v>34</v>
      </c>
      <c r="K683">
        <v>1</v>
      </c>
      <c r="L683" t="s">
        <v>3</v>
      </c>
      <c r="M683">
        <v>100313</v>
      </c>
      <c r="N683" t="s">
        <v>4</v>
      </c>
      <c r="R683" s="24" t="s">
        <v>218</v>
      </c>
      <c r="S683" s="24" t="s">
        <v>5010</v>
      </c>
      <c r="T683" t="s">
        <v>1167</v>
      </c>
      <c r="U683" s="2">
        <v>1</v>
      </c>
      <c r="V683" t="s">
        <v>1114</v>
      </c>
      <c r="W683" t="s">
        <v>1157</v>
      </c>
      <c r="X683" t="s">
        <v>1158</v>
      </c>
      <c r="Y683" s="4">
        <v>5</v>
      </c>
      <c r="Z683" s="5">
        <v>501</v>
      </c>
      <c r="AA683" s="5" t="s">
        <v>1157</v>
      </c>
      <c r="AB683" t="s">
        <v>334</v>
      </c>
      <c r="AC683">
        <v>2019</v>
      </c>
      <c r="AD683">
        <v>7</v>
      </c>
      <c r="AE683">
        <v>27</v>
      </c>
      <c r="AH683">
        <v>255662</v>
      </c>
      <c r="AI683">
        <v>6781803</v>
      </c>
      <c r="AJ683" s="5">
        <v>255000</v>
      </c>
      <c r="AK683" s="5">
        <v>6781000</v>
      </c>
      <c r="AL683">
        <v>6</v>
      </c>
      <c r="AN683">
        <v>40</v>
      </c>
      <c r="AP683" t="s">
        <v>1168</v>
      </c>
      <c r="AQ683">
        <v>100313</v>
      </c>
      <c r="AT683">
        <v>1</v>
      </c>
      <c r="AU683" t="s">
        <v>14</v>
      </c>
      <c r="AV683" t="s">
        <v>1169</v>
      </c>
      <c r="AW683" t="s">
        <v>1170</v>
      </c>
      <c r="AX683">
        <v>40</v>
      </c>
      <c r="AY683" t="s">
        <v>211</v>
      </c>
      <c r="AZ683" t="s">
        <v>212</v>
      </c>
      <c r="BB683" s="6">
        <v>43673</v>
      </c>
      <c r="BC683" s="7" t="s">
        <v>19</v>
      </c>
      <c r="BE683">
        <v>4</v>
      </c>
      <c r="BF683">
        <v>375994</v>
      </c>
      <c r="BH683" t="s">
        <v>1171</v>
      </c>
      <c r="BT683">
        <v>327406</v>
      </c>
    </row>
    <row r="684" spans="1:72" x14ac:dyDescent="0.3">
      <c r="A684">
        <v>208636</v>
      </c>
      <c r="C684">
        <v>1</v>
      </c>
      <c r="D684">
        <v>1</v>
      </c>
      <c r="E684">
        <v>1</v>
      </c>
      <c r="F684" t="s">
        <v>0</v>
      </c>
      <c r="G684" t="s">
        <v>202</v>
      </c>
      <c r="H684" t="s">
        <v>1294</v>
      </c>
      <c r="I684" t="s">
        <v>34</v>
      </c>
      <c r="K684">
        <v>1</v>
      </c>
      <c r="L684" t="s">
        <v>3</v>
      </c>
      <c r="M684">
        <v>100313</v>
      </c>
      <c r="N684" t="s">
        <v>4</v>
      </c>
      <c r="R684" s="24" t="s">
        <v>218</v>
      </c>
      <c r="S684" s="24" t="s">
        <v>5010</v>
      </c>
      <c r="T684" t="s">
        <v>1295</v>
      </c>
      <c r="U684" s="2">
        <v>1</v>
      </c>
      <c r="V684" t="s">
        <v>7</v>
      </c>
      <c r="W684" t="s">
        <v>1285</v>
      </c>
      <c r="X684" t="s">
        <v>1209</v>
      </c>
      <c r="Y684" s="4">
        <v>6</v>
      </c>
      <c r="Z684" s="5">
        <v>624</v>
      </c>
      <c r="AA684" t="s">
        <v>1285</v>
      </c>
      <c r="AB684" t="s">
        <v>334</v>
      </c>
      <c r="AC684">
        <v>2019</v>
      </c>
      <c r="AD684">
        <v>9</v>
      </c>
      <c r="AE684">
        <v>1</v>
      </c>
      <c r="AH684">
        <v>212136</v>
      </c>
      <c r="AI684">
        <v>6632841</v>
      </c>
      <c r="AJ684" s="5">
        <v>213000</v>
      </c>
      <c r="AK684" s="5">
        <v>6633000</v>
      </c>
      <c r="AL684">
        <v>19</v>
      </c>
      <c r="AN684">
        <v>40</v>
      </c>
      <c r="AP684" t="s">
        <v>1296</v>
      </c>
      <c r="AQ684">
        <v>100313</v>
      </c>
      <c r="AT684">
        <v>1</v>
      </c>
      <c r="AU684" t="s">
        <v>14</v>
      </c>
      <c r="AV684" t="s">
        <v>1297</v>
      </c>
      <c r="AW684" t="s">
        <v>1298</v>
      </c>
      <c r="AX684">
        <v>40</v>
      </c>
      <c r="AY684" t="s">
        <v>211</v>
      </c>
      <c r="AZ684" t="s">
        <v>212</v>
      </c>
      <c r="BB684" s="6">
        <v>43709</v>
      </c>
      <c r="BC684" s="7" t="s">
        <v>19</v>
      </c>
      <c r="BE684">
        <v>4</v>
      </c>
      <c r="BF684">
        <v>376146</v>
      </c>
      <c r="BH684" t="s">
        <v>1299</v>
      </c>
      <c r="BT684">
        <v>208636</v>
      </c>
    </row>
    <row r="685" spans="1:72" x14ac:dyDescent="0.3">
      <c r="A685">
        <v>28452</v>
      </c>
      <c r="C685">
        <v>1</v>
      </c>
      <c r="D685">
        <v>1</v>
      </c>
      <c r="E685">
        <v>1</v>
      </c>
      <c r="F685" t="s">
        <v>0</v>
      </c>
      <c r="G685" t="s">
        <v>202</v>
      </c>
      <c r="H685" t="s">
        <v>2188</v>
      </c>
      <c r="I685" t="s">
        <v>34</v>
      </c>
      <c r="K685">
        <v>1</v>
      </c>
      <c r="L685" t="s">
        <v>3</v>
      </c>
      <c r="M685">
        <v>100313</v>
      </c>
      <c r="N685" t="s">
        <v>4</v>
      </c>
      <c r="R685" s="24" t="s">
        <v>218</v>
      </c>
      <c r="S685" s="24" t="s">
        <v>5010</v>
      </c>
      <c r="T685" t="s">
        <v>2189</v>
      </c>
      <c r="U685" s="2">
        <v>1</v>
      </c>
      <c r="V685" t="s">
        <v>2180</v>
      </c>
      <c r="W685" t="s">
        <v>2190</v>
      </c>
      <c r="X685" t="s">
        <v>2182</v>
      </c>
      <c r="Y685" s="4">
        <v>11</v>
      </c>
      <c r="Z685" s="5">
        <v>1102</v>
      </c>
      <c r="AA685" s="5" t="s">
        <v>2190</v>
      </c>
      <c r="AB685" t="s">
        <v>334</v>
      </c>
      <c r="AC685">
        <v>2019</v>
      </c>
      <c r="AD685">
        <v>9</v>
      </c>
      <c r="AE685">
        <v>2</v>
      </c>
      <c r="AH685">
        <v>-33965</v>
      </c>
      <c r="AI685">
        <v>6561277</v>
      </c>
      <c r="AJ685" s="5">
        <v>-33000</v>
      </c>
      <c r="AK685" s="5">
        <v>6561000</v>
      </c>
      <c r="AL685">
        <v>65</v>
      </c>
      <c r="AN685">
        <v>40</v>
      </c>
      <c r="AP685" t="s">
        <v>2191</v>
      </c>
      <c r="AQ685">
        <v>100313</v>
      </c>
      <c r="AT685">
        <v>1</v>
      </c>
      <c r="AU685" t="s">
        <v>14</v>
      </c>
      <c r="AV685" t="s">
        <v>2192</v>
      </c>
      <c r="AW685" t="s">
        <v>2193</v>
      </c>
      <c r="AX685">
        <v>40</v>
      </c>
      <c r="AY685" t="s">
        <v>211</v>
      </c>
      <c r="AZ685" t="s">
        <v>212</v>
      </c>
      <c r="BB685" s="6">
        <v>43710</v>
      </c>
      <c r="BC685" s="7" t="s">
        <v>19</v>
      </c>
      <c r="BE685">
        <v>4</v>
      </c>
      <c r="BF685">
        <v>375256</v>
      </c>
      <c r="BH685" t="s">
        <v>2194</v>
      </c>
      <c r="BT685">
        <v>28452</v>
      </c>
    </row>
    <row r="686" spans="1:72" x14ac:dyDescent="0.3">
      <c r="A686">
        <v>36898</v>
      </c>
      <c r="C686">
        <v>1</v>
      </c>
      <c r="D686">
        <v>1</v>
      </c>
      <c r="E686">
        <v>1</v>
      </c>
      <c r="F686" t="s">
        <v>0</v>
      </c>
      <c r="G686" t="s">
        <v>202</v>
      </c>
      <c r="H686" t="s">
        <v>2232</v>
      </c>
      <c r="I686" t="s">
        <v>34</v>
      </c>
      <c r="K686">
        <v>1</v>
      </c>
      <c r="L686" t="s">
        <v>3</v>
      </c>
      <c r="M686">
        <v>100313</v>
      </c>
      <c r="N686" t="s">
        <v>4</v>
      </c>
      <c r="R686" s="24" t="s">
        <v>218</v>
      </c>
      <c r="S686" s="24" t="s">
        <v>5010</v>
      </c>
      <c r="T686" t="s">
        <v>2233</v>
      </c>
      <c r="U686" s="2">
        <v>1</v>
      </c>
      <c r="V686" t="s">
        <v>2222</v>
      </c>
      <c r="W686" t="s">
        <v>2223</v>
      </c>
      <c r="X686" s="3" t="s">
        <v>2224</v>
      </c>
      <c r="Y686" s="4">
        <v>12</v>
      </c>
      <c r="Z686" s="5">
        <v>1201</v>
      </c>
      <c r="AA686" s="5" t="s">
        <v>2223</v>
      </c>
      <c r="AB686" t="s">
        <v>334</v>
      </c>
      <c r="AC686">
        <v>2017</v>
      </c>
      <c r="AD686">
        <v>7</v>
      </c>
      <c r="AE686">
        <v>18</v>
      </c>
      <c r="AH686">
        <v>-31649</v>
      </c>
      <c r="AI686">
        <v>6729986</v>
      </c>
      <c r="AJ686" s="5">
        <v>-31000</v>
      </c>
      <c r="AK686" s="5">
        <v>6729000</v>
      </c>
      <c r="AL686">
        <v>4</v>
      </c>
      <c r="AN686">
        <v>40</v>
      </c>
      <c r="AP686" t="s">
        <v>2234</v>
      </c>
      <c r="AQ686">
        <v>100313</v>
      </c>
      <c r="AT686">
        <v>1</v>
      </c>
      <c r="AU686" t="s">
        <v>14</v>
      </c>
      <c r="AV686" t="s">
        <v>2235</v>
      </c>
      <c r="AW686" t="s">
        <v>2236</v>
      </c>
      <c r="AX686">
        <v>40</v>
      </c>
      <c r="AY686" t="s">
        <v>211</v>
      </c>
      <c r="AZ686" t="s">
        <v>212</v>
      </c>
      <c r="BB686" s="6">
        <v>42934</v>
      </c>
      <c r="BC686" s="7" t="s">
        <v>19</v>
      </c>
      <c r="BE686">
        <v>4</v>
      </c>
      <c r="BF686">
        <v>375322</v>
      </c>
      <c r="BH686" t="s">
        <v>2237</v>
      </c>
      <c r="BT686">
        <v>36898</v>
      </c>
    </row>
    <row r="687" spans="1:72" x14ac:dyDescent="0.3">
      <c r="A687">
        <v>526464</v>
      </c>
      <c r="C687">
        <v>1</v>
      </c>
      <c r="D687">
        <v>1</v>
      </c>
      <c r="E687">
        <v>1</v>
      </c>
      <c r="F687" t="s">
        <v>0</v>
      </c>
      <c r="G687" t="s">
        <v>202</v>
      </c>
      <c r="H687" t="s">
        <v>2533</v>
      </c>
      <c r="I687" t="s">
        <v>34</v>
      </c>
      <c r="K687">
        <v>1</v>
      </c>
      <c r="L687" t="s">
        <v>3</v>
      </c>
      <c r="M687">
        <v>100313</v>
      </c>
      <c r="N687" t="s">
        <v>4</v>
      </c>
      <c r="R687" s="24" t="s">
        <v>218</v>
      </c>
      <c r="S687" s="24" t="s">
        <v>5010</v>
      </c>
      <c r="T687" t="s">
        <v>2534</v>
      </c>
      <c r="U687" s="2">
        <v>1</v>
      </c>
      <c r="V687" t="s">
        <v>2535</v>
      </c>
      <c r="W687" t="s">
        <v>2536</v>
      </c>
      <c r="X687" s="3" t="s">
        <v>2537</v>
      </c>
      <c r="Y687" s="4">
        <v>19</v>
      </c>
      <c r="Z687" s="5">
        <v>1922</v>
      </c>
      <c r="AA687" s="5" t="s">
        <v>2536</v>
      </c>
      <c r="AB687" t="s">
        <v>334</v>
      </c>
      <c r="AC687">
        <v>2017</v>
      </c>
      <c r="AD687">
        <v>8</v>
      </c>
      <c r="AE687">
        <v>23</v>
      </c>
      <c r="AH687">
        <v>633732</v>
      </c>
      <c r="AI687">
        <v>7644946</v>
      </c>
      <c r="AJ687" s="5">
        <v>633000</v>
      </c>
      <c r="AK687" s="5">
        <v>7645000</v>
      </c>
      <c r="AL687">
        <v>0</v>
      </c>
      <c r="AN687">
        <v>40</v>
      </c>
      <c r="AP687" t="s">
        <v>2538</v>
      </c>
      <c r="AQ687">
        <v>100313</v>
      </c>
      <c r="AT687">
        <v>1</v>
      </c>
      <c r="AU687" t="s">
        <v>14</v>
      </c>
      <c r="AV687" t="s">
        <v>2539</v>
      </c>
      <c r="AW687" t="s">
        <v>2540</v>
      </c>
      <c r="AX687">
        <v>40</v>
      </c>
      <c r="AY687" t="s">
        <v>211</v>
      </c>
      <c r="AZ687" t="s">
        <v>212</v>
      </c>
      <c r="BB687" s="6">
        <v>42970</v>
      </c>
      <c r="BC687" s="7" t="s">
        <v>19</v>
      </c>
      <c r="BE687">
        <v>4</v>
      </c>
      <c r="BF687">
        <v>374268</v>
      </c>
      <c r="BH687" t="s">
        <v>2541</v>
      </c>
      <c r="BT687">
        <v>526464</v>
      </c>
    </row>
    <row r="688" spans="1:72" x14ac:dyDescent="0.3">
      <c r="A688">
        <v>526465</v>
      </c>
      <c r="C688">
        <v>1</v>
      </c>
      <c r="D688">
        <v>1</v>
      </c>
      <c r="E688">
        <v>2</v>
      </c>
      <c r="F688" t="s">
        <v>0</v>
      </c>
      <c r="G688" t="s">
        <v>202</v>
      </c>
      <c r="H688" t="s">
        <v>2542</v>
      </c>
      <c r="I688" t="s">
        <v>34</v>
      </c>
      <c r="K688">
        <v>1</v>
      </c>
      <c r="L688" t="s">
        <v>3</v>
      </c>
      <c r="M688">
        <v>100313</v>
      </c>
      <c r="N688" t="s">
        <v>4</v>
      </c>
      <c r="R688" s="24" t="s">
        <v>218</v>
      </c>
      <c r="S688" s="24" t="s">
        <v>5010</v>
      </c>
      <c r="T688" t="s">
        <v>2534</v>
      </c>
      <c r="U688" s="2">
        <v>1</v>
      </c>
      <c r="V688" t="s">
        <v>2535</v>
      </c>
      <c r="W688" t="s">
        <v>2536</v>
      </c>
      <c r="X688" s="3" t="s">
        <v>2537</v>
      </c>
      <c r="Y688" s="4">
        <v>19</v>
      </c>
      <c r="Z688" s="5">
        <v>1922</v>
      </c>
      <c r="AA688" s="5" t="s">
        <v>2536</v>
      </c>
      <c r="AB688" t="s">
        <v>334</v>
      </c>
      <c r="AC688">
        <v>2017</v>
      </c>
      <c r="AD688">
        <v>8</v>
      </c>
      <c r="AE688">
        <v>23</v>
      </c>
      <c r="AH688">
        <v>633732</v>
      </c>
      <c r="AI688">
        <v>7644946</v>
      </c>
      <c r="AJ688" s="5">
        <v>633000</v>
      </c>
      <c r="AK688" s="5">
        <v>7645000</v>
      </c>
      <c r="AL688">
        <v>0</v>
      </c>
      <c r="AN688">
        <v>40</v>
      </c>
      <c r="AP688" t="s">
        <v>2543</v>
      </c>
      <c r="AQ688">
        <v>100313</v>
      </c>
      <c r="AT688">
        <v>1</v>
      </c>
      <c r="AU688" t="s">
        <v>14</v>
      </c>
      <c r="AV688" t="s">
        <v>2539</v>
      </c>
      <c r="AW688" t="s">
        <v>2544</v>
      </c>
      <c r="AX688">
        <v>40</v>
      </c>
      <c r="AY688" t="s">
        <v>211</v>
      </c>
      <c r="AZ688" t="s">
        <v>212</v>
      </c>
      <c r="BB688" s="6">
        <v>42970</v>
      </c>
      <c r="BC688" s="7" t="s">
        <v>19</v>
      </c>
      <c r="BE688">
        <v>4</v>
      </c>
      <c r="BF688">
        <v>374271</v>
      </c>
      <c r="BH688" t="s">
        <v>2545</v>
      </c>
      <c r="BT688">
        <v>526465</v>
      </c>
    </row>
    <row r="689" spans="1:72" x14ac:dyDescent="0.3">
      <c r="A689">
        <v>398179</v>
      </c>
      <c r="B689" s="10"/>
      <c r="C689" s="8">
        <v>1</v>
      </c>
      <c r="F689" t="s">
        <v>0</v>
      </c>
      <c r="G689" t="s">
        <v>202</v>
      </c>
      <c r="H689" t="s">
        <v>203</v>
      </c>
      <c r="I689" t="s">
        <v>204</v>
      </c>
      <c r="K689">
        <v>1</v>
      </c>
      <c r="L689" t="s">
        <v>3</v>
      </c>
      <c r="M689">
        <v>100313</v>
      </c>
      <c r="N689" t="s">
        <v>4</v>
      </c>
      <c r="R689" s="24" t="s">
        <v>218</v>
      </c>
      <c r="S689" s="24" t="s">
        <v>5010</v>
      </c>
      <c r="T689" t="s">
        <v>205</v>
      </c>
      <c r="U689" s="2">
        <v>1</v>
      </c>
      <c r="V689" t="s">
        <v>7</v>
      </c>
      <c r="W689" t="s">
        <v>143</v>
      </c>
      <c r="X689" s="3" t="s">
        <v>9</v>
      </c>
      <c r="Y689" s="4">
        <v>1</v>
      </c>
      <c r="Z689" s="5">
        <v>106</v>
      </c>
      <c r="AA689" s="5" t="s">
        <v>143</v>
      </c>
      <c r="AC689">
        <v>1890</v>
      </c>
      <c r="AD689">
        <v>7</v>
      </c>
      <c r="AE689">
        <v>23</v>
      </c>
      <c r="AF689" t="s">
        <v>206</v>
      </c>
      <c r="AH689">
        <v>266589</v>
      </c>
      <c r="AI689">
        <v>6571366</v>
      </c>
      <c r="AJ689" s="5">
        <v>267000</v>
      </c>
      <c r="AK689" s="5">
        <v>6571000</v>
      </c>
      <c r="AL689">
        <v>500</v>
      </c>
      <c r="AN689">
        <v>40</v>
      </c>
      <c r="AO689" t="s">
        <v>207</v>
      </c>
      <c r="AP689" s="6" t="s">
        <v>208</v>
      </c>
      <c r="AQ689">
        <v>100313</v>
      </c>
      <c r="AT689">
        <v>1</v>
      </c>
      <c r="AU689" t="s">
        <v>14</v>
      </c>
      <c r="AV689" t="s">
        <v>209</v>
      </c>
      <c r="AW689" t="s">
        <v>210</v>
      </c>
      <c r="AX689">
        <v>40</v>
      </c>
      <c r="AY689" t="s">
        <v>211</v>
      </c>
      <c r="AZ689" t="s">
        <v>212</v>
      </c>
      <c r="BB689" s="6">
        <v>-3447</v>
      </c>
      <c r="BC689" s="7" t="s">
        <v>19</v>
      </c>
      <c r="BE689">
        <v>4</v>
      </c>
      <c r="BF689">
        <v>379215</v>
      </c>
      <c r="BH689" t="s">
        <v>213</v>
      </c>
      <c r="BI689">
        <v>1</v>
      </c>
      <c r="BJ689" t="s">
        <v>214</v>
      </c>
      <c r="BK689">
        <v>1</v>
      </c>
      <c r="BT689">
        <v>398179</v>
      </c>
    </row>
    <row r="690" spans="1:72" x14ac:dyDescent="0.3">
      <c r="A690">
        <v>411032</v>
      </c>
      <c r="B690" s="10"/>
      <c r="C690" s="8">
        <v>1</v>
      </c>
      <c r="F690" t="s">
        <v>0</v>
      </c>
      <c r="G690" t="s">
        <v>202</v>
      </c>
      <c r="H690" t="s">
        <v>226</v>
      </c>
      <c r="I690" t="s">
        <v>204</v>
      </c>
      <c r="K690">
        <v>1</v>
      </c>
      <c r="L690" t="s">
        <v>3</v>
      </c>
      <c r="M690">
        <v>100313</v>
      </c>
      <c r="N690" t="s">
        <v>4</v>
      </c>
      <c r="R690" s="24" t="s">
        <v>218</v>
      </c>
      <c r="S690" s="24" t="s">
        <v>5010</v>
      </c>
      <c r="T690" t="s">
        <v>227</v>
      </c>
      <c r="U690" s="2">
        <v>1</v>
      </c>
      <c r="V690" t="s">
        <v>7</v>
      </c>
      <c r="W690" t="s">
        <v>143</v>
      </c>
      <c r="X690" s="3" t="s">
        <v>9</v>
      </c>
      <c r="Y690" s="4">
        <v>1</v>
      </c>
      <c r="Z690" s="5">
        <v>106</v>
      </c>
      <c r="AA690" s="5" t="s">
        <v>143</v>
      </c>
      <c r="AC690">
        <v>1886</v>
      </c>
      <c r="AD690">
        <v>8</v>
      </c>
      <c r="AE690">
        <v>20</v>
      </c>
      <c r="AF690" t="s">
        <v>206</v>
      </c>
      <c r="AH690">
        <v>269387</v>
      </c>
      <c r="AI690">
        <v>6567202</v>
      </c>
      <c r="AJ690" s="5">
        <v>269000</v>
      </c>
      <c r="AK690" s="5">
        <v>6567000</v>
      </c>
      <c r="AL690">
        <v>500</v>
      </c>
      <c r="AN690">
        <v>40</v>
      </c>
      <c r="AO690" t="s">
        <v>228</v>
      </c>
      <c r="AP690" s="6" t="s">
        <v>229</v>
      </c>
      <c r="AQ690">
        <v>100313</v>
      </c>
      <c r="AT690">
        <v>1</v>
      </c>
      <c r="AU690" t="s">
        <v>14</v>
      </c>
      <c r="AV690" t="s">
        <v>230</v>
      </c>
      <c r="AW690" t="s">
        <v>231</v>
      </c>
      <c r="AX690">
        <v>40</v>
      </c>
      <c r="AY690" t="s">
        <v>211</v>
      </c>
      <c r="AZ690" t="s">
        <v>212</v>
      </c>
      <c r="BB690" s="6">
        <v>-4880</v>
      </c>
      <c r="BC690" s="7" t="s">
        <v>19</v>
      </c>
      <c r="BE690">
        <v>4</v>
      </c>
      <c r="BF690">
        <v>379120</v>
      </c>
      <c r="BH690" t="s">
        <v>232</v>
      </c>
      <c r="BI690">
        <v>1</v>
      </c>
      <c r="BJ690" t="s">
        <v>233</v>
      </c>
      <c r="BK690">
        <v>1</v>
      </c>
      <c r="BT690">
        <v>411032</v>
      </c>
    </row>
    <row r="691" spans="1:72" x14ac:dyDescent="0.3">
      <c r="A691">
        <v>321155</v>
      </c>
      <c r="C691">
        <v>1</v>
      </c>
      <c r="F691" t="s">
        <v>0</v>
      </c>
      <c r="G691" t="s">
        <v>202</v>
      </c>
      <c r="H691" t="s">
        <v>542</v>
      </c>
      <c r="I691" t="s">
        <v>34</v>
      </c>
      <c r="K691">
        <v>1</v>
      </c>
      <c r="L691" t="s">
        <v>3</v>
      </c>
      <c r="M691">
        <v>100313</v>
      </c>
      <c r="N691" t="s">
        <v>4</v>
      </c>
      <c r="R691" s="24" t="s">
        <v>218</v>
      </c>
      <c r="S691" s="24" t="s">
        <v>5010</v>
      </c>
      <c r="T691" t="s">
        <v>543</v>
      </c>
      <c r="U691" s="2">
        <v>1</v>
      </c>
      <c r="V691" t="s">
        <v>7</v>
      </c>
      <c r="W691" t="s">
        <v>473</v>
      </c>
      <c r="X691" s="3" t="s">
        <v>332</v>
      </c>
      <c r="Y691" s="4">
        <v>2</v>
      </c>
      <c r="Z691" s="5">
        <v>219</v>
      </c>
      <c r="AA691" t="s">
        <v>473</v>
      </c>
      <c r="AB691" t="s">
        <v>334</v>
      </c>
      <c r="AC691">
        <v>2019</v>
      </c>
      <c r="AD691">
        <v>6</v>
      </c>
      <c r="AE691">
        <v>23</v>
      </c>
      <c r="AH691">
        <v>254442</v>
      </c>
      <c r="AI691">
        <v>6648537</v>
      </c>
      <c r="AJ691" s="5">
        <v>255000</v>
      </c>
      <c r="AK691" s="5">
        <v>6649000</v>
      </c>
      <c r="AL691">
        <v>0</v>
      </c>
      <c r="AN691">
        <v>40</v>
      </c>
      <c r="AP691" t="s">
        <v>544</v>
      </c>
      <c r="AQ691">
        <v>100313</v>
      </c>
      <c r="AT691">
        <v>1</v>
      </c>
      <c r="AU691" t="s">
        <v>14</v>
      </c>
      <c r="AV691" t="s">
        <v>545</v>
      </c>
      <c r="AW691" t="s">
        <v>546</v>
      </c>
      <c r="AX691">
        <v>40</v>
      </c>
      <c r="AY691" t="s">
        <v>211</v>
      </c>
      <c r="AZ691" t="s">
        <v>212</v>
      </c>
      <c r="BB691" s="6">
        <v>43639</v>
      </c>
      <c r="BC691" s="7" t="s">
        <v>19</v>
      </c>
      <c r="BE691">
        <v>4</v>
      </c>
      <c r="BF691">
        <v>374916</v>
      </c>
      <c r="BH691" t="s">
        <v>547</v>
      </c>
      <c r="BT691">
        <v>321155</v>
      </c>
    </row>
    <row r="692" spans="1:72" x14ac:dyDescent="0.3">
      <c r="A692">
        <v>288620</v>
      </c>
      <c r="C692">
        <v>1</v>
      </c>
      <c r="F692" t="s">
        <v>0</v>
      </c>
      <c r="G692" t="s">
        <v>202</v>
      </c>
      <c r="H692" t="s">
        <v>632</v>
      </c>
      <c r="I692" t="s">
        <v>34</v>
      </c>
      <c r="K692">
        <v>1</v>
      </c>
      <c r="L692" t="s">
        <v>3</v>
      </c>
      <c r="M692">
        <v>100313</v>
      </c>
      <c r="N692" t="s">
        <v>4</v>
      </c>
      <c r="R692" s="24" t="s">
        <v>218</v>
      </c>
      <c r="S692" s="24" t="s">
        <v>5010</v>
      </c>
      <c r="T692" t="s">
        <v>591</v>
      </c>
      <c r="U692" s="2">
        <v>1</v>
      </c>
      <c r="V692" t="s">
        <v>7</v>
      </c>
      <c r="W692" t="s">
        <v>559</v>
      </c>
      <c r="X692" s="3" t="s">
        <v>332</v>
      </c>
      <c r="Y692" s="4">
        <v>2</v>
      </c>
      <c r="Z692" s="5">
        <v>220</v>
      </c>
      <c r="AA692" s="5" t="s">
        <v>559</v>
      </c>
      <c r="AB692" t="s">
        <v>334</v>
      </c>
      <c r="AC692">
        <v>2019</v>
      </c>
      <c r="AD692">
        <v>7</v>
      </c>
      <c r="AE692">
        <v>25</v>
      </c>
      <c r="AH692">
        <v>246668</v>
      </c>
      <c r="AI692">
        <v>6636567</v>
      </c>
      <c r="AJ692" s="5">
        <v>247000</v>
      </c>
      <c r="AK692" s="5">
        <v>6637000</v>
      </c>
      <c r="AL692">
        <v>1000</v>
      </c>
      <c r="AN692">
        <v>40</v>
      </c>
      <c r="AP692" t="s">
        <v>633</v>
      </c>
      <c r="AQ692">
        <v>100313</v>
      </c>
      <c r="AT692">
        <v>1</v>
      </c>
      <c r="AU692" t="s">
        <v>14</v>
      </c>
      <c r="AV692" t="s">
        <v>634</v>
      </c>
      <c r="AW692" t="s">
        <v>635</v>
      </c>
      <c r="AX692">
        <v>40</v>
      </c>
      <c r="AY692" t="s">
        <v>211</v>
      </c>
      <c r="AZ692" t="s">
        <v>212</v>
      </c>
      <c r="BB692" s="6">
        <v>43671</v>
      </c>
      <c r="BC692" s="7" t="s">
        <v>19</v>
      </c>
      <c r="BE692">
        <v>4</v>
      </c>
      <c r="BF692">
        <v>376012</v>
      </c>
      <c r="BH692" t="s">
        <v>636</v>
      </c>
      <c r="BT692">
        <v>288620</v>
      </c>
    </row>
    <row r="693" spans="1:72" x14ac:dyDescent="0.3">
      <c r="A693">
        <v>381463</v>
      </c>
      <c r="C693">
        <v>1</v>
      </c>
      <c r="F693" t="s">
        <v>0</v>
      </c>
      <c r="G693" t="s">
        <v>202</v>
      </c>
      <c r="H693" t="s">
        <v>1042</v>
      </c>
      <c r="I693" t="s">
        <v>34</v>
      </c>
      <c r="K693">
        <v>1</v>
      </c>
      <c r="L693" t="s">
        <v>3</v>
      </c>
      <c r="M693">
        <v>100313</v>
      </c>
      <c r="N693" t="s">
        <v>4</v>
      </c>
      <c r="R693" s="24" t="s">
        <v>218</v>
      </c>
      <c r="S693" s="24" t="s">
        <v>5010</v>
      </c>
      <c r="T693" t="s">
        <v>1035</v>
      </c>
      <c r="U693" s="2">
        <v>1</v>
      </c>
      <c r="V693" t="s">
        <v>796</v>
      </c>
      <c r="W693" t="s">
        <v>796</v>
      </c>
      <c r="X693" s="3" t="s">
        <v>332</v>
      </c>
      <c r="Y693" s="4">
        <v>2</v>
      </c>
      <c r="Z693" s="5">
        <v>301</v>
      </c>
      <c r="AA693" s="5" t="s">
        <v>796</v>
      </c>
      <c r="AB693" t="s">
        <v>334</v>
      </c>
      <c r="AC693">
        <v>2019</v>
      </c>
      <c r="AD693">
        <v>8</v>
      </c>
      <c r="AE693">
        <v>4</v>
      </c>
      <c r="AH693">
        <v>263306</v>
      </c>
      <c r="AI693">
        <v>6646109</v>
      </c>
      <c r="AJ693" s="5">
        <v>263000</v>
      </c>
      <c r="AK693" s="5">
        <v>6647000</v>
      </c>
      <c r="AL693">
        <v>65</v>
      </c>
      <c r="AN693">
        <v>40</v>
      </c>
      <c r="AP693" t="s">
        <v>1043</v>
      </c>
      <c r="AQ693">
        <v>100313</v>
      </c>
      <c r="AT693">
        <v>1</v>
      </c>
      <c r="AU693" t="s">
        <v>14</v>
      </c>
      <c r="AV693" t="s">
        <v>1044</v>
      </c>
      <c r="AW693" t="s">
        <v>1045</v>
      </c>
      <c r="AX693">
        <v>40</v>
      </c>
      <c r="AY693" t="s">
        <v>211</v>
      </c>
      <c r="AZ693" t="s">
        <v>212</v>
      </c>
      <c r="BB693" s="6">
        <v>43681</v>
      </c>
      <c r="BC693" s="7" t="s">
        <v>19</v>
      </c>
      <c r="BE693">
        <v>4</v>
      </c>
      <c r="BF693">
        <v>374654</v>
      </c>
      <c r="BH693" t="s">
        <v>1046</v>
      </c>
      <c r="BT693">
        <v>381463</v>
      </c>
    </row>
    <row r="694" spans="1:72" x14ac:dyDescent="0.3">
      <c r="A694">
        <v>385319</v>
      </c>
      <c r="C694">
        <v>1</v>
      </c>
      <c r="F694" t="s">
        <v>0</v>
      </c>
      <c r="G694" t="s">
        <v>202</v>
      </c>
      <c r="H694" t="s">
        <v>1047</v>
      </c>
      <c r="I694" t="s">
        <v>34</v>
      </c>
      <c r="K694">
        <v>1</v>
      </c>
      <c r="L694" t="s">
        <v>3</v>
      </c>
      <c r="M694">
        <v>100313</v>
      </c>
      <c r="N694" t="s">
        <v>4</v>
      </c>
      <c r="R694" s="24" t="s">
        <v>218</v>
      </c>
      <c r="S694" s="24" t="s">
        <v>5010</v>
      </c>
      <c r="T694" t="s">
        <v>1048</v>
      </c>
      <c r="U694" s="2">
        <v>1</v>
      </c>
      <c r="V694" t="s">
        <v>796</v>
      </c>
      <c r="W694" t="s">
        <v>796</v>
      </c>
      <c r="X694" s="3" t="s">
        <v>332</v>
      </c>
      <c r="Y694" s="4">
        <v>2</v>
      </c>
      <c r="Z694" s="5">
        <v>301</v>
      </c>
      <c r="AA694" s="5" t="s">
        <v>796</v>
      </c>
      <c r="AB694" t="s">
        <v>334</v>
      </c>
      <c r="AC694">
        <v>2019</v>
      </c>
      <c r="AD694">
        <v>7</v>
      </c>
      <c r="AE694">
        <v>21</v>
      </c>
      <c r="AH694">
        <v>263874</v>
      </c>
      <c r="AI694">
        <v>6648639</v>
      </c>
      <c r="AJ694" s="5">
        <v>263000</v>
      </c>
      <c r="AK694" s="5">
        <v>6649000</v>
      </c>
      <c r="AL694">
        <v>65</v>
      </c>
      <c r="AN694">
        <v>40</v>
      </c>
      <c r="AP694" t="s">
        <v>1049</v>
      </c>
      <c r="AQ694">
        <v>100313</v>
      </c>
      <c r="AT694">
        <v>1</v>
      </c>
      <c r="AU694" t="s">
        <v>14</v>
      </c>
      <c r="AV694" t="s">
        <v>1050</v>
      </c>
      <c r="AW694" t="s">
        <v>1051</v>
      </c>
      <c r="AX694">
        <v>40</v>
      </c>
      <c r="AY694" t="s">
        <v>211</v>
      </c>
      <c r="AZ694" t="s">
        <v>212</v>
      </c>
      <c r="BB694" s="6">
        <v>43667</v>
      </c>
      <c r="BC694" s="7" t="s">
        <v>19</v>
      </c>
      <c r="BE694">
        <v>4</v>
      </c>
      <c r="BF694">
        <v>377028</v>
      </c>
      <c r="BH694" t="s">
        <v>1052</v>
      </c>
      <c r="BT694">
        <v>385319</v>
      </c>
    </row>
    <row r="695" spans="1:72" x14ac:dyDescent="0.3">
      <c r="A695">
        <v>376306</v>
      </c>
      <c r="C695">
        <v>1</v>
      </c>
      <c r="F695" t="s">
        <v>0</v>
      </c>
      <c r="G695" t="s">
        <v>202</v>
      </c>
      <c r="H695" t="s">
        <v>1053</v>
      </c>
      <c r="I695" t="s">
        <v>34</v>
      </c>
      <c r="K695">
        <v>1</v>
      </c>
      <c r="L695" t="s">
        <v>3</v>
      </c>
      <c r="M695">
        <v>100313</v>
      </c>
      <c r="N695" t="s">
        <v>4</v>
      </c>
      <c r="R695" s="24" t="s">
        <v>218</v>
      </c>
      <c r="S695" s="24" t="s">
        <v>5010</v>
      </c>
      <c r="T695" t="s">
        <v>1048</v>
      </c>
      <c r="U695" s="2">
        <v>1</v>
      </c>
      <c r="V695" t="s">
        <v>796</v>
      </c>
      <c r="W695" t="s">
        <v>796</v>
      </c>
      <c r="X695" s="3" t="s">
        <v>332</v>
      </c>
      <c r="Y695" s="4">
        <v>2</v>
      </c>
      <c r="Z695" s="5">
        <v>301</v>
      </c>
      <c r="AA695" s="5" t="s">
        <v>796</v>
      </c>
      <c r="AB695" t="s">
        <v>334</v>
      </c>
      <c r="AC695">
        <v>2019</v>
      </c>
      <c r="AD695">
        <v>9</v>
      </c>
      <c r="AE695">
        <v>4</v>
      </c>
      <c r="AH695">
        <v>262573</v>
      </c>
      <c r="AI695">
        <v>6649254</v>
      </c>
      <c r="AJ695" s="5">
        <v>263000</v>
      </c>
      <c r="AK695" s="5">
        <v>6649000</v>
      </c>
      <c r="AL695">
        <v>65</v>
      </c>
      <c r="AN695">
        <v>40</v>
      </c>
      <c r="AP695" t="s">
        <v>1054</v>
      </c>
      <c r="AQ695">
        <v>100313</v>
      </c>
      <c r="AT695">
        <v>1</v>
      </c>
      <c r="AU695" t="s">
        <v>14</v>
      </c>
      <c r="AV695" t="s">
        <v>1055</v>
      </c>
      <c r="AW695" t="s">
        <v>1056</v>
      </c>
      <c r="AX695">
        <v>40</v>
      </c>
      <c r="AY695" t="s">
        <v>211</v>
      </c>
      <c r="AZ695" t="s">
        <v>212</v>
      </c>
      <c r="BB695" s="6">
        <v>43712</v>
      </c>
      <c r="BC695" s="7" t="s">
        <v>19</v>
      </c>
      <c r="BE695">
        <v>4</v>
      </c>
      <c r="BF695">
        <v>374384</v>
      </c>
      <c r="BH695" t="s">
        <v>1057</v>
      </c>
      <c r="BT695">
        <v>376306</v>
      </c>
    </row>
    <row r="696" spans="1:72" x14ac:dyDescent="0.3">
      <c r="A696">
        <v>290767</v>
      </c>
      <c r="C696">
        <v>1</v>
      </c>
      <c r="F696" t="s">
        <v>0</v>
      </c>
      <c r="G696" t="s">
        <v>202</v>
      </c>
      <c r="H696" t="s">
        <v>1371</v>
      </c>
      <c r="I696" t="s">
        <v>34</v>
      </c>
      <c r="K696">
        <v>1</v>
      </c>
      <c r="L696" t="s">
        <v>3</v>
      </c>
      <c r="M696">
        <v>100313</v>
      </c>
      <c r="N696" t="s">
        <v>4</v>
      </c>
      <c r="R696" s="24" t="s">
        <v>218</v>
      </c>
      <c r="S696" s="24" t="s">
        <v>5010</v>
      </c>
      <c r="T696" t="s">
        <v>591</v>
      </c>
      <c r="U696" s="2">
        <v>1</v>
      </c>
      <c r="V696" t="s">
        <v>7</v>
      </c>
      <c r="W696" t="s">
        <v>559</v>
      </c>
      <c r="X696" t="s">
        <v>1209</v>
      </c>
      <c r="Y696" s="4">
        <v>6</v>
      </c>
      <c r="Z696" s="5">
        <v>627</v>
      </c>
      <c r="AA696" t="s">
        <v>1335</v>
      </c>
      <c r="AB696" t="s">
        <v>334</v>
      </c>
      <c r="AC696">
        <v>2019</v>
      </c>
      <c r="AD696">
        <v>7</v>
      </c>
      <c r="AE696">
        <v>17</v>
      </c>
      <c r="AH696">
        <v>247010</v>
      </c>
      <c r="AI696">
        <v>6636224</v>
      </c>
      <c r="AJ696" s="5">
        <v>247000</v>
      </c>
      <c r="AK696" s="5">
        <v>6637000</v>
      </c>
      <c r="AL696">
        <v>65</v>
      </c>
      <c r="AN696">
        <v>40</v>
      </c>
      <c r="AP696" t="s">
        <v>1372</v>
      </c>
      <c r="AQ696">
        <v>100313</v>
      </c>
      <c r="AT696">
        <v>1</v>
      </c>
      <c r="AU696" t="s">
        <v>14</v>
      </c>
      <c r="AV696" t="s">
        <v>1373</v>
      </c>
      <c r="AW696" t="s">
        <v>1374</v>
      </c>
      <c r="AX696">
        <v>40</v>
      </c>
      <c r="AY696" t="s">
        <v>211</v>
      </c>
      <c r="AZ696" t="s">
        <v>212</v>
      </c>
      <c r="BB696" s="6">
        <v>43663</v>
      </c>
      <c r="BC696" s="7" t="s">
        <v>19</v>
      </c>
      <c r="BE696">
        <v>4</v>
      </c>
      <c r="BF696">
        <v>374825</v>
      </c>
      <c r="BH696" t="s">
        <v>1375</v>
      </c>
      <c r="BT696">
        <v>290767</v>
      </c>
    </row>
    <row r="697" spans="1:72" x14ac:dyDescent="0.3">
      <c r="A697">
        <v>235473</v>
      </c>
      <c r="C697">
        <v>1</v>
      </c>
      <c r="F697" t="s">
        <v>0</v>
      </c>
      <c r="G697" t="s">
        <v>202</v>
      </c>
      <c r="H697" t="s">
        <v>1471</v>
      </c>
      <c r="I697" t="s">
        <v>34</v>
      </c>
      <c r="K697">
        <v>1</v>
      </c>
      <c r="L697" t="s">
        <v>3</v>
      </c>
      <c r="M697">
        <v>100313</v>
      </c>
      <c r="N697" t="s">
        <v>4</v>
      </c>
      <c r="R697" s="24" t="s">
        <v>218</v>
      </c>
      <c r="S697" s="24" t="s">
        <v>5010</v>
      </c>
      <c r="T697" t="s">
        <v>1462</v>
      </c>
      <c r="U697" s="2">
        <v>1</v>
      </c>
      <c r="V697" t="s">
        <v>1404</v>
      </c>
      <c r="W697" t="s">
        <v>1405</v>
      </c>
      <c r="X697" s="3" t="s">
        <v>1406</v>
      </c>
      <c r="Y697" s="4">
        <v>7</v>
      </c>
      <c r="Z697" s="5">
        <v>713</v>
      </c>
      <c r="AA697" t="s">
        <v>1463</v>
      </c>
      <c r="AB697" t="s">
        <v>334</v>
      </c>
      <c r="AC697">
        <v>2019</v>
      </c>
      <c r="AD697">
        <v>7</v>
      </c>
      <c r="AE697">
        <v>6</v>
      </c>
      <c r="AH697">
        <v>232062</v>
      </c>
      <c r="AI697">
        <v>6613239</v>
      </c>
      <c r="AJ697" s="5">
        <v>233000</v>
      </c>
      <c r="AK697" s="5">
        <v>6613000</v>
      </c>
      <c r="AL697">
        <v>24</v>
      </c>
      <c r="AN697">
        <v>40</v>
      </c>
      <c r="AP697" t="s">
        <v>1472</v>
      </c>
      <c r="AQ697">
        <v>100313</v>
      </c>
      <c r="AT697">
        <v>1</v>
      </c>
      <c r="AU697" t="s">
        <v>14</v>
      </c>
      <c r="AV697" t="s">
        <v>1473</v>
      </c>
      <c r="AW697" t="s">
        <v>1474</v>
      </c>
      <c r="AX697">
        <v>40</v>
      </c>
      <c r="AY697" t="s">
        <v>211</v>
      </c>
      <c r="AZ697" t="s">
        <v>212</v>
      </c>
      <c r="BB697" s="6">
        <v>43652</v>
      </c>
      <c r="BC697" s="7" t="s">
        <v>19</v>
      </c>
      <c r="BE697">
        <v>4</v>
      </c>
      <c r="BF697">
        <v>376026</v>
      </c>
      <c r="BH697" t="s">
        <v>1475</v>
      </c>
      <c r="BT697">
        <v>235473</v>
      </c>
    </row>
  </sheetData>
  <sortState xmlns:xlrd2="http://schemas.microsoft.com/office/spreadsheetml/2017/richdata2" ref="A2:CP670">
    <sortCondition ref="R2:R670"/>
    <sortCondition ref="S2:S6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2022-11-17T14:41:55Z</dcterms:created>
  <dcterms:modified xsi:type="dcterms:W3CDTF">2022-11-17T14:55:41Z</dcterms:modified>
</cp:coreProperties>
</file>