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phorbia\"/>
    </mc:Choice>
  </mc:AlternateContent>
  <xr:revisionPtr revIDLastSave="0" documentId="8_{D652B9E9-2B57-4953-B469-6175DF143981}" xr6:coauthVersionLast="47" xr6:coauthVersionMax="47" xr10:uidLastSave="{00000000-0000-0000-0000-000000000000}"/>
  <bookViews>
    <workbookView xWindow="-108" yWindow="-108" windowWidth="23256" windowHeight="12576" xr2:uid="{D663AA16-5581-4B2A-822C-E26630089DA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2" i="1"/>
</calcChain>
</file>

<file path=xl/sharedStrings.xml><?xml version="1.0" encoding="utf-8"?>
<sst xmlns="http://schemas.openxmlformats.org/spreadsheetml/2006/main" count="216" uniqueCount="157">
  <si>
    <t>A</t>
  </si>
  <si>
    <t>O</t>
  </si>
  <si>
    <t>195561</t>
  </si>
  <si>
    <t>4A</t>
  </si>
  <si>
    <t>Euphorbia lathyris</t>
  </si>
  <si>
    <t>1</t>
  </si>
  <si>
    <t>223_6609</t>
  </si>
  <si>
    <t>Vestfold og Telemark</t>
  </si>
  <si>
    <t>Holmestrand</t>
  </si>
  <si>
    <t>Vf</t>
  </si>
  <si>
    <t>Hof</t>
  </si>
  <si>
    <t>ugras i komposthaug, Hanevoldvn. 15. Opphav ukjent</t>
  </si>
  <si>
    <t>Roger Halvorsen</t>
  </si>
  <si>
    <t>OR</t>
  </si>
  <si>
    <t>https://www.unimus.no/felles/bilder/web_hent_bilde.php?id=13299032&amp;type=jpeg</t>
  </si>
  <si>
    <t>AlienSpecie</t>
  </si>
  <si>
    <t>Ingen kjent risiko (NK)</t>
  </si>
  <si>
    <t>POINT (223582 6608899)</t>
  </si>
  <si>
    <t>urn:catalog:O:V:195561</t>
  </si>
  <si>
    <t>Naturhistorisk Museum - UiO</t>
  </si>
  <si>
    <t>v</t>
  </si>
  <si>
    <t>ArtKart</t>
  </si>
  <si>
    <t>8_195561</t>
  </si>
  <si>
    <t>O_195561</t>
  </si>
  <si>
    <t>KMN</t>
  </si>
  <si>
    <t>73922</t>
  </si>
  <si>
    <t>Hb</t>
  </si>
  <si>
    <t>103_6485</t>
  </si>
  <si>
    <t>Agder</t>
  </si>
  <si>
    <t>Birkenes</t>
  </si>
  <si>
    <t>AA</t>
  </si>
  <si>
    <t>Bakkemoen 2 \Ugress i blomsterbed</t>
  </si>
  <si>
    <t>Ole Fridtjof Frigstad</t>
  </si>
  <si>
    <t>Per Arvid Åsen</t>
  </si>
  <si>
    <t>POINT (103300 6485309)</t>
  </si>
  <si>
    <t>urn:catalog:KMN:V:73922</t>
  </si>
  <si>
    <t>Agder naturmuseum</t>
  </si>
  <si>
    <t>33_73922</t>
  </si>
  <si>
    <t>KMN_73922</t>
  </si>
  <si>
    <t>BG</t>
  </si>
  <si>
    <t>26986</t>
  </si>
  <si>
    <t>-33_6573</t>
  </si>
  <si>
    <t>Rogaland</t>
  </si>
  <si>
    <t>Stavanger</t>
  </si>
  <si>
    <t>Ro</t>
  </si>
  <si>
    <t>Madla: Madlalia, i Limas staudegartneri, ugras.</t>
  </si>
  <si>
    <t>Marit Lima</t>
  </si>
  <si>
    <t>Marit Lima, Anders Danielsen</t>
  </si>
  <si>
    <t>Overvintret, juni 1961 ca. 0,7 m høy.</t>
  </si>
  <si>
    <t>POINT (-32626 6573815)</t>
  </si>
  <si>
    <t>urn:catalog:BG:S:26986</t>
  </si>
  <si>
    <t>Universitetsmuseet i Bergen, UiB</t>
  </si>
  <si>
    <t>s</t>
  </si>
  <si>
    <t>105_26986</t>
  </si>
  <si>
    <t>BG_26986</t>
  </si>
  <si>
    <t>258583</t>
  </si>
  <si>
    <t>-35_6571</t>
  </si>
  <si>
    <t>Stavanger, Madlalia, ved innkjørselen til Madlalia 40 (Hafsrfjord Staudegartneri). \5-6 planter som ugress på sand på gartneriområd...</t>
  </si>
  <si>
    <t>Tore Berg | Svein Imsland</t>
  </si>
  <si>
    <t>https://www.unimus.no/felles/bilder/web_hent_bilde.php?id=14109001&amp;type=jpeg</t>
  </si>
  <si>
    <t>POINT (-35135 6570410)</t>
  </si>
  <si>
    <t>urn:catalog:O:V:258583</t>
  </si>
  <si>
    <t>8_258583</t>
  </si>
  <si>
    <t>O_258583</t>
  </si>
  <si>
    <t>118476</t>
  </si>
  <si>
    <t>-37_6571</t>
  </si>
  <si>
    <t>Madla</t>
  </si>
  <si>
    <t>Ingrid Lima</t>
  </si>
  <si>
    <t>Finn Wischmann</t>
  </si>
  <si>
    <t>GS</t>
  </si>
  <si>
    <t>https://www.unimus.no/felles/bilder/web_hent_bilde.php?id=13288050&amp;type=jpeg</t>
  </si>
  <si>
    <t>POINT (-36269 6571569)</t>
  </si>
  <si>
    <t>urn:catalog:O:V:118476</t>
  </si>
  <si>
    <t>8_118476</t>
  </si>
  <si>
    <t>O_118476</t>
  </si>
  <si>
    <t>824</t>
  </si>
  <si>
    <t>99_6845</t>
  </si>
  <si>
    <t>Vestland</t>
  </si>
  <si>
    <t>Luster</t>
  </si>
  <si>
    <t>SF</t>
  </si>
  <si>
    <t>Gaupne \Ugras i hage. Innført fra U.S.A.</t>
  </si>
  <si>
    <t>M. H. Losvik</t>
  </si>
  <si>
    <t>M. H. Losvik, P. M. Jørgensen</t>
  </si>
  <si>
    <t>Mangler koordinat - satt til kommunesenter basert på navn:Luster</t>
  </si>
  <si>
    <t>POINT (98766 6845546)</t>
  </si>
  <si>
    <t>urn:catalog:BG:S:824</t>
  </si>
  <si>
    <t>105_824</t>
  </si>
  <si>
    <t>BG_824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</si>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</sst>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685A-A7C6-47DD-8B82-6EE699E7C8F4}">
  <dimension ref="A1:BT7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21875" bestFit="1" customWidth="1"/>
    <col min="25" max="25" width="3.88671875" bestFit="1" customWidth="1"/>
    <col min="26" max="26" width="5.21875" bestFit="1" customWidth="1"/>
    <col min="28" max="28" width="49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56.88671875" customWidth="1"/>
  </cols>
  <sheetData>
    <row r="1" spans="1:72" x14ac:dyDescent="0.3">
      <c r="A1" s="10" t="s">
        <v>88</v>
      </c>
      <c r="B1" s="10" t="s">
        <v>89</v>
      </c>
      <c r="C1" s="10" t="s">
        <v>90</v>
      </c>
      <c r="D1" s="10" t="s">
        <v>91</v>
      </c>
      <c r="E1" s="10" t="s">
        <v>92</v>
      </c>
      <c r="F1" s="10" t="s">
        <v>93</v>
      </c>
      <c r="G1" s="10" t="s">
        <v>94</v>
      </c>
      <c r="H1" s="11" t="s">
        <v>95</v>
      </c>
      <c r="I1" s="10" t="s">
        <v>96</v>
      </c>
      <c r="J1" s="10" t="s">
        <v>97</v>
      </c>
      <c r="K1" s="10" t="s">
        <v>98</v>
      </c>
      <c r="L1" s="10" t="s">
        <v>99</v>
      </c>
      <c r="M1" s="10" t="s">
        <v>100</v>
      </c>
      <c r="N1" s="10" t="s">
        <v>101</v>
      </c>
      <c r="O1" s="12" t="s">
        <v>102</v>
      </c>
      <c r="P1" s="13" t="s">
        <v>103</v>
      </c>
      <c r="Q1" s="14" t="s">
        <v>104</v>
      </c>
      <c r="R1" s="14" t="s">
        <v>105</v>
      </c>
      <c r="S1" s="14" t="s">
        <v>106</v>
      </c>
      <c r="T1" s="15" t="s">
        <v>107</v>
      </c>
      <c r="U1" s="10" t="s">
        <v>108</v>
      </c>
      <c r="V1" s="10" t="s">
        <v>109</v>
      </c>
      <c r="W1" s="10" t="s">
        <v>110</v>
      </c>
      <c r="X1" s="5" t="s">
        <v>111</v>
      </c>
      <c r="Y1" s="5" t="s">
        <v>112</v>
      </c>
      <c r="Z1" s="10" t="s">
        <v>113</v>
      </c>
      <c r="AA1" s="10" t="s">
        <v>114</v>
      </c>
      <c r="AB1" s="10" t="s">
        <v>115</v>
      </c>
      <c r="AC1" s="10" t="s">
        <v>116</v>
      </c>
      <c r="AD1" s="10" t="s">
        <v>117</v>
      </c>
      <c r="AE1" s="10" t="s">
        <v>118</v>
      </c>
      <c r="AF1" s="10" t="s">
        <v>119</v>
      </c>
      <c r="AG1" s="10" t="s">
        <v>120</v>
      </c>
      <c r="AH1" s="15" t="s">
        <v>121</v>
      </c>
      <c r="AI1" s="15" t="s">
        <v>122</v>
      </c>
      <c r="AJ1" s="15" t="s">
        <v>123</v>
      </c>
      <c r="AK1" s="15" t="s">
        <v>124</v>
      </c>
      <c r="AL1" s="10" t="s">
        <v>125</v>
      </c>
      <c r="AM1" s="16" t="s">
        <v>126</v>
      </c>
      <c r="AN1" s="17" t="s">
        <v>127</v>
      </c>
      <c r="AO1" s="10" t="s">
        <v>128</v>
      </c>
      <c r="AP1" s="18" t="s">
        <v>129</v>
      </c>
      <c r="AQ1" s="10" t="s">
        <v>100</v>
      </c>
      <c r="AR1" s="10" t="s">
        <v>130</v>
      </c>
      <c r="AS1" s="10" t="s">
        <v>131</v>
      </c>
      <c r="AT1" s="10" t="s">
        <v>132</v>
      </c>
      <c r="AU1" s="10" t="s">
        <v>133</v>
      </c>
      <c r="AV1" s="10" t="s">
        <v>134</v>
      </c>
      <c r="AW1" s="10" t="s">
        <v>135</v>
      </c>
      <c r="AX1" s="10" t="s">
        <v>136</v>
      </c>
      <c r="AY1" s="10" t="s">
        <v>137</v>
      </c>
      <c r="AZ1" s="10" t="s">
        <v>138</v>
      </c>
      <c r="BA1" s="10" t="s">
        <v>139</v>
      </c>
      <c r="BB1" s="19" t="s">
        <v>140</v>
      </c>
      <c r="BC1" s="10" t="s">
        <v>141</v>
      </c>
      <c r="BD1" s="10" t="s">
        <v>106</v>
      </c>
      <c r="BE1" s="10" t="s">
        <v>142</v>
      </c>
      <c r="BF1" s="10" t="s">
        <v>143</v>
      </c>
      <c r="BG1" s="9" t="s">
        <v>144</v>
      </c>
      <c r="BH1" s="10" t="s">
        <v>145</v>
      </c>
      <c r="BI1" s="10" t="s">
        <v>146</v>
      </c>
      <c r="BJ1" s="10" t="s">
        <v>147</v>
      </c>
      <c r="BK1" s="10" t="s">
        <v>148</v>
      </c>
      <c r="BL1" t="s">
        <v>149</v>
      </c>
      <c r="BM1" t="s">
        <v>150</v>
      </c>
      <c r="BN1" t="s">
        <v>151</v>
      </c>
      <c r="BO1" t="s">
        <v>152</v>
      </c>
      <c r="BP1" s="10" t="s">
        <v>153</v>
      </c>
      <c r="BQ1" s="10" t="s">
        <v>154</v>
      </c>
      <c r="BR1" s="10" t="s">
        <v>155</v>
      </c>
      <c r="BS1" s="10" t="s">
        <v>156</v>
      </c>
      <c r="BT1" s="10" t="s">
        <v>88</v>
      </c>
    </row>
    <row r="2" spans="1:72" x14ac:dyDescent="0.3">
      <c r="A2">
        <v>220100</v>
      </c>
      <c r="B2">
        <v>275900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102772</v>
      </c>
      <c r="N2" t="s">
        <v>4</v>
      </c>
      <c r="O2" s="2" t="s">
        <v>5</v>
      </c>
      <c r="T2" t="s">
        <v>6</v>
      </c>
      <c r="U2" s="3">
        <v>1</v>
      </c>
      <c r="V2" t="s">
        <v>7</v>
      </c>
      <c r="W2" t="s">
        <v>8</v>
      </c>
      <c r="X2" s="4" t="s">
        <v>9</v>
      </c>
      <c r="Y2" s="5">
        <v>7</v>
      </c>
      <c r="Z2" s="6">
        <v>714</v>
      </c>
      <c r="AA2" t="s">
        <v>10</v>
      </c>
      <c r="AB2" t="s">
        <v>11</v>
      </c>
      <c r="AC2">
        <v>2005</v>
      </c>
      <c r="AD2">
        <v>9</v>
      </c>
      <c r="AE2">
        <v>1</v>
      </c>
      <c r="AF2" t="s">
        <v>12</v>
      </c>
      <c r="AG2" t="s">
        <v>12</v>
      </c>
      <c r="AH2">
        <v>223582</v>
      </c>
      <c r="AI2">
        <v>6608899</v>
      </c>
      <c r="AJ2" s="6">
        <v>223000</v>
      </c>
      <c r="AK2" s="6">
        <v>6609000</v>
      </c>
      <c r="AL2">
        <v>71</v>
      </c>
      <c r="AN2">
        <v>8</v>
      </c>
      <c r="AO2" t="s">
        <v>13</v>
      </c>
      <c r="AP2" t="s">
        <v>14</v>
      </c>
      <c r="AQ2">
        <v>102772</v>
      </c>
      <c r="AS2" s="7" t="s">
        <v>15</v>
      </c>
      <c r="AT2">
        <v>1</v>
      </c>
      <c r="AU2" t="s">
        <v>16</v>
      </c>
      <c r="AV2" t="s">
        <v>17</v>
      </c>
      <c r="AW2" t="s">
        <v>18</v>
      </c>
      <c r="AX2">
        <v>8</v>
      </c>
      <c r="AY2" t="s">
        <v>19</v>
      </c>
      <c r="AZ2" t="s">
        <v>20</v>
      </c>
      <c r="BA2">
        <v>1</v>
      </c>
      <c r="BB2" s="8">
        <v>39131</v>
      </c>
      <c r="BC2" s="9" t="s">
        <v>21</v>
      </c>
      <c r="BE2">
        <v>3</v>
      </c>
      <c r="BF2">
        <v>448422</v>
      </c>
      <c r="BG2">
        <v>75180</v>
      </c>
      <c r="BH2" t="s">
        <v>22</v>
      </c>
      <c r="BJ2" t="s">
        <v>23</v>
      </c>
      <c r="BT2">
        <v>220100</v>
      </c>
    </row>
    <row r="3" spans="1:72" x14ac:dyDescent="0.3">
      <c r="A3">
        <v>142705</v>
      </c>
      <c r="B3">
        <v>202475</v>
      </c>
      <c r="F3" t="s">
        <v>0</v>
      </c>
      <c r="G3" t="s">
        <v>24</v>
      </c>
      <c r="H3" t="s">
        <v>25</v>
      </c>
      <c r="I3" t="s">
        <v>26</v>
      </c>
      <c r="K3">
        <v>1</v>
      </c>
      <c r="L3" t="s">
        <v>3</v>
      </c>
      <c r="M3">
        <v>102772</v>
      </c>
      <c r="N3" t="s">
        <v>4</v>
      </c>
      <c r="T3" t="s">
        <v>27</v>
      </c>
      <c r="U3" s="3">
        <v>1</v>
      </c>
      <c r="V3" t="s">
        <v>28</v>
      </c>
      <c r="W3" t="s">
        <v>29</v>
      </c>
      <c r="X3" t="s">
        <v>30</v>
      </c>
      <c r="Y3" s="5">
        <v>9</v>
      </c>
      <c r="Z3" s="6">
        <v>928</v>
      </c>
      <c r="AA3" s="6" t="s">
        <v>29</v>
      </c>
      <c r="AB3" t="s">
        <v>31</v>
      </c>
      <c r="AC3">
        <v>2014</v>
      </c>
      <c r="AD3">
        <v>8</v>
      </c>
      <c r="AE3">
        <v>20</v>
      </c>
      <c r="AF3" t="s">
        <v>32</v>
      </c>
      <c r="AG3" t="s">
        <v>33</v>
      </c>
      <c r="AH3">
        <v>103300</v>
      </c>
      <c r="AI3">
        <v>6485309</v>
      </c>
      <c r="AJ3" s="6">
        <v>103000</v>
      </c>
      <c r="AK3" s="6">
        <v>6485000</v>
      </c>
      <c r="AL3">
        <v>0</v>
      </c>
      <c r="AN3">
        <v>33</v>
      </c>
      <c r="AP3" s="8"/>
      <c r="AQ3">
        <v>102772</v>
      </c>
      <c r="AS3" s="7" t="s">
        <v>15</v>
      </c>
      <c r="AT3">
        <v>1</v>
      </c>
      <c r="AU3" t="s">
        <v>16</v>
      </c>
      <c r="AV3" t="s">
        <v>34</v>
      </c>
      <c r="AW3" t="s">
        <v>35</v>
      </c>
      <c r="AX3">
        <v>33</v>
      </c>
      <c r="AY3" t="s">
        <v>36</v>
      </c>
      <c r="AZ3" t="s">
        <v>20</v>
      </c>
      <c r="BB3" s="8">
        <v>42320</v>
      </c>
      <c r="BC3" s="9" t="s">
        <v>21</v>
      </c>
      <c r="BE3">
        <v>4</v>
      </c>
      <c r="BF3">
        <v>353021</v>
      </c>
      <c r="BG3">
        <v>75181</v>
      </c>
      <c r="BH3" t="s">
        <v>37</v>
      </c>
      <c r="BJ3" t="s">
        <v>38</v>
      </c>
      <c r="BT3">
        <v>142705</v>
      </c>
    </row>
    <row r="4" spans="1:72" x14ac:dyDescent="0.3">
      <c r="A4">
        <v>33024</v>
      </c>
      <c r="B4">
        <v>144327</v>
      </c>
      <c r="F4" t="s">
        <v>0</v>
      </c>
      <c r="G4" t="s">
        <v>39</v>
      </c>
      <c r="H4" t="s">
        <v>40</v>
      </c>
      <c r="I4" t="s">
        <v>26</v>
      </c>
      <c r="K4">
        <v>1</v>
      </c>
      <c r="L4" t="s">
        <v>3</v>
      </c>
      <c r="M4">
        <v>102772</v>
      </c>
      <c r="N4" t="s">
        <v>4</v>
      </c>
      <c r="T4" t="s">
        <v>41</v>
      </c>
      <c r="U4" s="2">
        <v>3</v>
      </c>
      <c r="V4" t="s">
        <v>42</v>
      </c>
      <c r="W4" t="s">
        <v>43</v>
      </c>
      <c r="X4" t="s">
        <v>44</v>
      </c>
      <c r="Y4" s="5">
        <v>11</v>
      </c>
      <c r="Z4" s="6">
        <v>1103</v>
      </c>
      <c r="AA4" s="6" t="s">
        <v>43</v>
      </c>
      <c r="AB4" t="s">
        <v>45</v>
      </c>
      <c r="AC4">
        <v>1961</v>
      </c>
      <c r="AD4">
        <v>6</v>
      </c>
      <c r="AE4">
        <v>13</v>
      </c>
      <c r="AF4" t="s">
        <v>46</v>
      </c>
      <c r="AG4" t="s">
        <v>47</v>
      </c>
      <c r="AH4">
        <v>-32626</v>
      </c>
      <c r="AI4">
        <v>6573815</v>
      </c>
      <c r="AJ4" s="6">
        <v>-33000</v>
      </c>
      <c r="AK4" s="6">
        <v>6573000</v>
      </c>
      <c r="AL4">
        <v>10754</v>
      </c>
      <c r="AN4">
        <v>105</v>
      </c>
      <c r="AO4" t="s">
        <v>48</v>
      </c>
      <c r="AP4" s="8"/>
      <c r="AQ4">
        <v>102772</v>
      </c>
      <c r="AS4" s="7" t="s">
        <v>15</v>
      </c>
      <c r="AT4">
        <v>1</v>
      </c>
      <c r="AU4" t="s">
        <v>16</v>
      </c>
      <c r="AV4" t="s">
        <v>49</v>
      </c>
      <c r="AW4" t="s">
        <v>50</v>
      </c>
      <c r="AX4">
        <v>105</v>
      </c>
      <c r="AY4" t="s">
        <v>51</v>
      </c>
      <c r="AZ4" t="s">
        <v>52</v>
      </c>
      <c r="BB4" s="8">
        <v>42887</v>
      </c>
      <c r="BC4" s="9" t="s">
        <v>21</v>
      </c>
      <c r="BE4">
        <v>5</v>
      </c>
      <c r="BF4">
        <v>295528</v>
      </c>
      <c r="BG4">
        <v>75182</v>
      </c>
      <c r="BH4" t="s">
        <v>53</v>
      </c>
      <c r="BJ4" t="s">
        <v>54</v>
      </c>
      <c r="BT4">
        <v>33024</v>
      </c>
    </row>
    <row r="5" spans="1:72" x14ac:dyDescent="0.3">
      <c r="A5">
        <v>25057</v>
      </c>
      <c r="B5">
        <v>281997</v>
      </c>
      <c r="F5" t="s">
        <v>0</v>
      </c>
      <c r="G5" t="s">
        <v>1</v>
      </c>
      <c r="H5" t="s">
        <v>55</v>
      </c>
      <c r="I5" s="1" t="str">
        <f>HYPERLINK(AP5,"Hb")</f>
        <v>Hb</v>
      </c>
      <c r="K5">
        <v>1</v>
      </c>
      <c r="L5" t="s">
        <v>3</v>
      </c>
      <c r="M5">
        <v>102772</v>
      </c>
      <c r="N5" t="s">
        <v>4</v>
      </c>
      <c r="T5" t="s">
        <v>56</v>
      </c>
      <c r="U5" s="3">
        <v>1</v>
      </c>
      <c r="V5" t="s">
        <v>42</v>
      </c>
      <c r="W5" t="s">
        <v>43</v>
      </c>
      <c r="X5" t="s">
        <v>44</v>
      </c>
      <c r="Y5" s="5">
        <v>11</v>
      </c>
      <c r="Z5" s="6">
        <v>1103</v>
      </c>
      <c r="AA5" s="6" t="s">
        <v>43</v>
      </c>
      <c r="AB5" t="s">
        <v>57</v>
      </c>
      <c r="AC5">
        <v>2008</v>
      </c>
      <c r="AD5">
        <v>10</v>
      </c>
      <c r="AE5">
        <v>20</v>
      </c>
      <c r="AF5" t="s">
        <v>58</v>
      </c>
      <c r="AG5" t="s">
        <v>58</v>
      </c>
      <c r="AH5">
        <v>-35135</v>
      </c>
      <c r="AI5">
        <v>6570410</v>
      </c>
      <c r="AJ5" s="6">
        <v>-35000</v>
      </c>
      <c r="AK5" s="6">
        <v>6571000</v>
      </c>
      <c r="AL5">
        <v>71</v>
      </c>
      <c r="AN5">
        <v>8</v>
      </c>
      <c r="AO5" t="s">
        <v>13</v>
      </c>
      <c r="AP5" t="s">
        <v>59</v>
      </c>
      <c r="AQ5">
        <v>102772</v>
      </c>
      <c r="AS5" s="7" t="s">
        <v>15</v>
      </c>
      <c r="AT5">
        <v>1</v>
      </c>
      <c r="AU5" t="s">
        <v>16</v>
      </c>
      <c r="AV5" t="s">
        <v>60</v>
      </c>
      <c r="AW5" t="s">
        <v>61</v>
      </c>
      <c r="AX5">
        <v>8</v>
      </c>
      <c r="AY5" t="s">
        <v>19</v>
      </c>
      <c r="AZ5" t="s">
        <v>20</v>
      </c>
      <c r="BA5">
        <v>1</v>
      </c>
      <c r="BB5" s="8">
        <v>41176</v>
      </c>
      <c r="BC5" s="9" t="s">
        <v>21</v>
      </c>
      <c r="BE5">
        <v>3</v>
      </c>
      <c r="BF5">
        <v>455279</v>
      </c>
      <c r="BG5">
        <v>75184</v>
      </c>
      <c r="BH5" t="s">
        <v>62</v>
      </c>
      <c r="BJ5" t="s">
        <v>63</v>
      </c>
      <c r="BT5">
        <v>25057</v>
      </c>
    </row>
    <row r="6" spans="1:72" x14ac:dyDescent="0.3">
      <c r="A6">
        <v>22834</v>
      </c>
      <c r="B6">
        <v>267915</v>
      </c>
      <c r="F6" t="s">
        <v>0</v>
      </c>
      <c r="G6" t="s">
        <v>1</v>
      </c>
      <c r="H6" t="s">
        <v>64</v>
      </c>
      <c r="I6" s="1" t="str">
        <f>HYPERLINK(AP6,"Hb")</f>
        <v>Hb</v>
      </c>
      <c r="K6">
        <v>1</v>
      </c>
      <c r="L6" t="s">
        <v>3</v>
      </c>
      <c r="M6">
        <v>102772</v>
      </c>
      <c r="N6" t="s">
        <v>4</v>
      </c>
      <c r="T6" t="s">
        <v>65</v>
      </c>
      <c r="U6" s="3">
        <v>1</v>
      </c>
      <c r="V6" t="s">
        <v>42</v>
      </c>
      <c r="W6" t="s">
        <v>43</v>
      </c>
      <c r="X6" t="s">
        <v>44</v>
      </c>
      <c r="Y6" s="5">
        <v>11</v>
      </c>
      <c r="Z6" s="6">
        <v>1103</v>
      </c>
      <c r="AA6" s="6" t="s">
        <v>43</v>
      </c>
      <c r="AB6" t="s">
        <v>66</v>
      </c>
      <c r="AC6">
        <v>1961</v>
      </c>
      <c r="AD6">
        <v>6</v>
      </c>
      <c r="AE6">
        <v>4</v>
      </c>
      <c r="AF6" t="s">
        <v>67</v>
      </c>
      <c r="AG6" t="s">
        <v>68</v>
      </c>
      <c r="AH6">
        <v>-36269</v>
      </c>
      <c r="AI6">
        <v>6571569</v>
      </c>
      <c r="AJ6" s="6">
        <v>-37000</v>
      </c>
      <c r="AK6" s="6">
        <v>6571000</v>
      </c>
      <c r="AL6">
        <v>1414</v>
      </c>
      <c r="AN6">
        <v>8</v>
      </c>
      <c r="AO6" t="s">
        <v>69</v>
      </c>
      <c r="AP6" t="s">
        <v>70</v>
      </c>
      <c r="AQ6">
        <v>102772</v>
      </c>
      <c r="AS6" s="7" t="s">
        <v>15</v>
      </c>
      <c r="AT6">
        <v>1</v>
      </c>
      <c r="AU6" t="s">
        <v>16</v>
      </c>
      <c r="AV6" t="s">
        <v>71</v>
      </c>
      <c r="AW6" t="s">
        <v>72</v>
      </c>
      <c r="AX6">
        <v>8</v>
      </c>
      <c r="AY6" t="s">
        <v>19</v>
      </c>
      <c r="AZ6" t="s">
        <v>20</v>
      </c>
      <c r="BA6">
        <v>1</v>
      </c>
      <c r="BB6" s="8">
        <v>34982</v>
      </c>
      <c r="BC6" s="9" t="s">
        <v>21</v>
      </c>
      <c r="BE6">
        <v>3</v>
      </c>
      <c r="BF6">
        <v>439044</v>
      </c>
      <c r="BG6">
        <v>75183</v>
      </c>
      <c r="BH6" t="s">
        <v>73</v>
      </c>
      <c r="BJ6" t="s">
        <v>74</v>
      </c>
      <c r="BT6">
        <v>22834</v>
      </c>
    </row>
    <row r="7" spans="1:72" x14ac:dyDescent="0.3">
      <c r="A7">
        <v>140979</v>
      </c>
      <c r="B7">
        <v>148907</v>
      </c>
      <c r="F7" t="s">
        <v>0</v>
      </c>
      <c r="G7" t="s">
        <v>39</v>
      </c>
      <c r="H7" t="s">
        <v>75</v>
      </c>
      <c r="I7" t="s">
        <v>26</v>
      </c>
      <c r="K7">
        <v>1</v>
      </c>
      <c r="L7" t="s">
        <v>3</v>
      </c>
      <c r="M7">
        <v>102772</v>
      </c>
      <c r="N7" t="s">
        <v>4</v>
      </c>
      <c r="T7" t="s">
        <v>76</v>
      </c>
      <c r="U7" s="2">
        <v>3</v>
      </c>
      <c r="V7" t="s">
        <v>77</v>
      </c>
      <c r="W7" t="s">
        <v>78</v>
      </c>
      <c r="X7" s="4" t="s">
        <v>79</v>
      </c>
      <c r="Y7" s="5">
        <v>14</v>
      </c>
      <c r="Z7" s="6">
        <v>1426</v>
      </c>
      <c r="AA7" s="6" t="s">
        <v>78</v>
      </c>
      <c r="AB7" t="s">
        <v>80</v>
      </c>
      <c r="AC7">
        <v>1990</v>
      </c>
      <c r="AD7">
        <v>1</v>
      </c>
      <c r="AE7">
        <v>1</v>
      </c>
      <c r="AF7" t="s">
        <v>81</v>
      </c>
      <c r="AG7" t="s">
        <v>82</v>
      </c>
      <c r="AH7">
        <v>98766</v>
      </c>
      <c r="AI7">
        <v>6845546</v>
      </c>
      <c r="AJ7" s="6">
        <v>99000</v>
      </c>
      <c r="AK7" s="6">
        <v>6845000</v>
      </c>
      <c r="AL7">
        <v>54330</v>
      </c>
      <c r="AN7">
        <v>105</v>
      </c>
      <c r="AO7" t="s">
        <v>83</v>
      </c>
      <c r="AP7" s="8"/>
      <c r="AQ7">
        <v>102772</v>
      </c>
      <c r="AS7" s="7" t="s">
        <v>15</v>
      </c>
      <c r="AT7">
        <v>1</v>
      </c>
      <c r="AU7" t="s">
        <v>16</v>
      </c>
      <c r="AV7" t="s">
        <v>84</v>
      </c>
      <c r="AW7" t="s">
        <v>85</v>
      </c>
      <c r="AX7">
        <v>105</v>
      </c>
      <c r="AY7" t="s">
        <v>51</v>
      </c>
      <c r="AZ7" t="s">
        <v>52</v>
      </c>
      <c r="BB7" s="8">
        <v>40150</v>
      </c>
      <c r="BC7" s="9" t="s">
        <v>21</v>
      </c>
      <c r="BE7">
        <v>5</v>
      </c>
      <c r="BF7">
        <v>299271</v>
      </c>
      <c r="BG7">
        <v>75185</v>
      </c>
      <c r="BH7" t="s">
        <v>86</v>
      </c>
      <c r="BJ7" t="s">
        <v>87</v>
      </c>
      <c r="BT7">
        <v>140979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2022-11-18T09:29:14Z</dcterms:created>
  <dcterms:modified xsi:type="dcterms:W3CDTF">2022-11-18T10:08:06Z</dcterms:modified>
</cp:coreProperties>
</file>