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ker\Documents\Sikkerlagring\FlowerPower\ADB_alien2020\E-arter\"/>
    </mc:Choice>
  </mc:AlternateContent>
  <xr:revisionPtr revIDLastSave="0" documentId="8_{E4424BC4-A836-42BB-A10B-0463A37A3098}" xr6:coauthVersionLast="47" xr6:coauthVersionMax="47" xr10:uidLastSave="{00000000-0000-0000-0000-000000000000}"/>
  <bookViews>
    <workbookView xWindow="-108" yWindow="-108" windowWidth="23256" windowHeight="12576" xr2:uid="{86923E80-D7BB-4CC6-93F1-354C05CAAC33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" i="1" l="1"/>
</calcChain>
</file>

<file path=xl/sharedStrings.xml><?xml version="1.0" encoding="utf-8"?>
<sst xmlns="http://schemas.openxmlformats.org/spreadsheetml/2006/main" count="120" uniqueCount="107">
  <si>
    <t>A</t>
  </si>
  <si>
    <t>O</t>
  </si>
  <si>
    <t>395443</t>
  </si>
  <si>
    <t>4A</t>
  </si>
  <si>
    <t>Erica herbacea</t>
  </si>
  <si>
    <t>Ex</t>
  </si>
  <si>
    <t>Cult</t>
  </si>
  <si>
    <t>259_6649</t>
  </si>
  <si>
    <t>Oslo</t>
  </si>
  <si>
    <t>OA</t>
  </si>
  <si>
    <t>Oslo, Bygdø, Bygdøynes, i skråningen S for den nå revne Hartmannsvillaen (Bygdønesveien 25). \Klon på 2 x 2 m sammen med Vinca minor i gammel...</t>
  </si>
  <si>
    <t>Tore Berg</t>
  </si>
  <si>
    <t>OR</t>
  </si>
  <si>
    <t>https://www.unimus.no/felles/bilder/web_hent_bilde.php?id=13437623&amp;type=jpeg</t>
  </si>
  <si>
    <t>AlienSpecie</t>
  </si>
  <si>
    <t>Ingen kjent risiko (NK)</t>
  </si>
  <si>
    <t>POINT (259289 6648215)</t>
  </si>
  <si>
    <t>urn:catalog:O:V:395443</t>
  </si>
  <si>
    <t>Naturhistorisk Museum - UiO</t>
  </si>
  <si>
    <t>v</t>
  </si>
  <si>
    <t>ArtKart</t>
  </si>
  <si>
    <t>8_395443</t>
  </si>
  <si>
    <t>O_395443</t>
  </si>
  <si>
    <t>NBF</t>
  </si>
  <si>
    <t>12729752</t>
  </si>
  <si>
    <t>Obs</t>
  </si>
  <si>
    <t>103_6467</t>
  </si>
  <si>
    <t>Agder</t>
  </si>
  <si>
    <t>Lillesand</t>
  </si>
  <si>
    <t>AA</t>
  </si>
  <si>
    <t>Høvåg krk., Lillesand, Ag</t>
  </si>
  <si>
    <t>Tove Hafnor Dahl|Kåre Homble</t>
  </si>
  <si>
    <t>https://www.artsobservasjoner.no/Sighting/12729752</t>
  </si>
  <si>
    <t>POINT (103296 6467317)</t>
  </si>
  <si>
    <t>urn:uuid:c4e7bf0b-87f1-400e-9865-62cc81ebfc78</t>
  </si>
  <si>
    <t>Norsk botanisk forening</t>
  </si>
  <si>
    <t>so2-vascular</t>
  </si>
  <si>
    <t>1010_12729752</t>
  </si>
  <si>
    <t>Nr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</si>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</sst>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9">
    <xf numFmtId="0" fontId="0" fillId="0" borderId="0" xfId="0"/>
    <xf numFmtId="0" fontId="2" fillId="0" borderId="0" xfId="1" applyFill="1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0" fontId="0" fillId="3" borderId="0" xfId="0" applyFill="1"/>
    <xf numFmtId="14" fontId="0" fillId="0" borderId="0" xfId="0" applyNumberFormat="1"/>
    <xf numFmtId="0" fontId="0" fillId="4" borderId="0" xfId="0" applyFill="1"/>
    <xf numFmtId="0" fontId="1" fillId="0" borderId="0" xfId="0" applyFont="1"/>
    <xf numFmtId="0" fontId="1" fillId="3" borderId="0" xfId="0" applyFont="1" applyFill="1" applyAlignment="1">
      <alignment horizontal="left"/>
    </xf>
    <xf numFmtId="0" fontId="1" fillId="5" borderId="0" xfId="0" applyFont="1" applyFill="1"/>
    <xf numFmtId="0" fontId="1" fillId="6" borderId="0" xfId="0" applyFont="1" applyFill="1"/>
    <xf numFmtId="0" fontId="1" fillId="4" borderId="0" xfId="0" applyFont="1" applyFill="1"/>
    <xf numFmtId="1" fontId="1" fillId="0" borderId="0" xfId="0" applyNumberFormat="1" applyFont="1"/>
    <xf numFmtId="1" fontId="1" fillId="3" borderId="0" xfId="0" applyNumberFormat="1" applyFont="1" applyFill="1"/>
    <xf numFmtId="0" fontId="1" fillId="3" borderId="0" xfId="0" applyFont="1" applyFill="1"/>
    <xf numFmtId="0" fontId="2" fillId="0" borderId="0" xfId="1"/>
    <xf numFmtId="14" fontId="1" fillId="0" borderId="0" xfId="0" applyNumberFormat="1" applyFont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F5613-398C-4A72-8DE2-E1FEE2BAF014}">
  <dimension ref="A1:BT4"/>
  <sheetViews>
    <sheetView tabSelected="1" workbookViewId="0">
      <selection activeCell="N20" sqref="N20"/>
    </sheetView>
  </sheetViews>
  <sheetFormatPr baseColWidth="10" defaultRowHeight="14.4" x14ac:dyDescent="0.3"/>
  <cols>
    <col min="1" max="2" width="7" bestFit="1" customWidth="1"/>
    <col min="3" max="3" width="3.33203125" bestFit="1" customWidth="1"/>
    <col min="4" max="4" width="4.33203125" bestFit="1" customWidth="1"/>
    <col min="5" max="5" width="7.5546875" bestFit="1" customWidth="1"/>
    <col min="6" max="6" width="2.33203125" bestFit="1" customWidth="1"/>
    <col min="7" max="7" width="7.6640625" bestFit="1" customWidth="1"/>
    <col min="8" max="8" width="9" bestFit="1" customWidth="1"/>
    <col min="9" max="9" width="5.109375" bestFit="1" customWidth="1"/>
    <col min="10" max="10" width="5.6640625" bestFit="1" customWidth="1"/>
    <col min="11" max="11" width="4.88671875" bestFit="1" customWidth="1"/>
    <col min="12" max="12" width="3.77734375" bestFit="1" customWidth="1"/>
    <col min="13" max="13" width="7" bestFit="1" customWidth="1"/>
    <col min="14" max="14" width="20.21875" bestFit="1" customWidth="1"/>
    <col min="16" max="16" width="5.109375" bestFit="1" customWidth="1"/>
    <col min="17" max="17" width="4.5546875" bestFit="1" customWidth="1"/>
    <col min="18" max="18" width="8.77734375" bestFit="1" customWidth="1"/>
    <col min="19" max="19" width="5.6640625" bestFit="1" customWidth="1"/>
    <col min="20" max="20" width="9" bestFit="1" customWidth="1"/>
    <col min="21" max="21" width="4.33203125" bestFit="1" customWidth="1"/>
    <col min="22" max="22" width="5.6640625" bestFit="1" customWidth="1"/>
    <col min="23" max="23" width="8" bestFit="1" customWidth="1"/>
    <col min="24" max="24" width="3.44140625" bestFit="1" customWidth="1"/>
    <col min="25" max="25" width="3.88671875" bestFit="1" customWidth="1"/>
    <col min="26" max="26" width="5.21875" bestFit="1" customWidth="1"/>
    <col min="28" max="28" width="55.88671875" customWidth="1"/>
    <col min="29" max="29" width="5" bestFit="1" customWidth="1"/>
    <col min="30" max="30" width="4.5546875" bestFit="1" customWidth="1"/>
    <col min="31" max="31" width="3.44140625" bestFit="1" customWidth="1"/>
    <col min="34" max="34" width="7" bestFit="1" customWidth="1"/>
    <col min="35" max="35" width="8" bestFit="1" customWidth="1"/>
    <col min="36" max="36" width="8.77734375" bestFit="1" customWidth="1"/>
    <col min="37" max="37" width="8.6640625" bestFit="1" customWidth="1"/>
  </cols>
  <sheetData>
    <row r="1" spans="1:72" x14ac:dyDescent="0.3">
      <c r="A1" s="9" t="s">
        <v>38</v>
      </c>
      <c r="B1" s="9" t="s">
        <v>39</v>
      </c>
      <c r="C1" s="9" t="s">
        <v>40</v>
      </c>
      <c r="D1" s="9" t="s">
        <v>41</v>
      </c>
      <c r="E1" s="9" t="s">
        <v>42</v>
      </c>
      <c r="F1" s="9" t="s">
        <v>43</v>
      </c>
      <c r="G1" s="9" t="s">
        <v>44</v>
      </c>
      <c r="H1" s="10" t="s">
        <v>45</v>
      </c>
      <c r="I1" s="9" t="s">
        <v>46</v>
      </c>
      <c r="J1" s="9" t="s">
        <v>47</v>
      </c>
      <c r="K1" s="9" t="s">
        <v>48</v>
      </c>
      <c r="L1" s="9" t="s">
        <v>49</v>
      </c>
      <c r="M1" s="9" t="s">
        <v>50</v>
      </c>
      <c r="N1" s="9" t="s">
        <v>51</v>
      </c>
      <c r="O1" s="11" t="s">
        <v>52</v>
      </c>
      <c r="P1" s="12" t="s">
        <v>53</v>
      </c>
      <c r="Q1" s="13" t="s">
        <v>54</v>
      </c>
      <c r="R1" s="13" t="s">
        <v>55</v>
      </c>
      <c r="S1" s="13" t="s">
        <v>56</v>
      </c>
      <c r="T1" s="14" t="s">
        <v>57</v>
      </c>
      <c r="U1" s="9" t="s">
        <v>58</v>
      </c>
      <c r="V1" s="9" t="s">
        <v>59</v>
      </c>
      <c r="W1" s="9" t="s">
        <v>60</v>
      </c>
      <c r="X1" s="4" t="s">
        <v>61</v>
      </c>
      <c r="Y1" s="4" t="s">
        <v>62</v>
      </c>
      <c r="Z1" s="9" t="s">
        <v>63</v>
      </c>
      <c r="AA1" s="9" t="s">
        <v>64</v>
      </c>
      <c r="AB1" s="9" t="s">
        <v>65</v>
      </c>
      <c r="AC1" s="9" t="s">
        <v>66</v>
      </c>
      <c r="AD1" s="9" t="s">
        <v>67</v>
      </c>
      <c r="AE1" s="9" t="s">
        <v>68</v>
      </c>
      <c r="AF1" s="9" t="s">
        <v>69</v>
      </c>
      <c r="AG1" s="9" t="s">
        <v>70</v>
      </c>
      <c r="AH1" s="14" t="s">
        <v>71</v>
      </c>
      <c r="AI1" s="14" t="s">
        <v>72</v>
      </c>
      <c r="AJ1" s="14" t="s">
        <v>73</v>
      </c>
      <c r="AK1" s="14" t="s">
        <v>74</v>
      </c>
      <c r="AL1" s="9" t="s">
        <v>75</v>
      </c>
      <c r="AM1" s="15" t="s">
        <v>76</v>
      </c>
      <c r="AN1" s="16" t="s">
        <v>77</v>
      </c>
      <c r="AO1" s="9" t="s">
        <v>78</v>
      </c>
      <c r="AP1" s="17" t="s">
        <v>79</v>
      </c>
      <c r="AQ1" s="9" t="s">
        <v>50</v>
      </c>
      <c r="AR1" s="9" t="s">
        <v>80</v>
      </c>
      <c r="AS1" s="9" t="s">
        <v>81</v>
      </c>
      <c r="AT1" s="9" t="s">
        <v>82</v>
      </c>
      <c r="AU1" s="9" t="s">
        <v>83</v>
      </c>
      <c r="AV1" s="9" t="s">
        <v>84</v>
      </c>
      <c r="AW1" s="9" t="s">
        <v>85</v>
      </c>
      <c r="AX1" s="9" t="s">
        <v>86</v>
      </c>
      <c r="AY1" s="9" t="s">
        <v>87</v>
      </c>
      <c r="AZ1" s="9" t="s">
        <v>88</v>
      </c>
      <c r="BA1" s="9" t="s">
        <v>89</v>
      </c>
      <c r="BB1" s="18" t="s">
        <v>90</v>
      </c>
      <c r="BC1" s="9" t="s">
        <v>91</v>
      </c>
      <c r="BD1" s="9" t="s">
        <v>56</v>
      </c>
      <c r="BE1" s="9" t="s">
        <v>92</v>
      </c>
      <c r="BF1" s="9" t="s">
        <v>93</v>
      </c>
      <c r="BG1" s="8" t="s">
        <v>94</v>
      </c>
      <c r="BH1" s="9" t="s">
        <v>95</v>
      </c>
      <c r="BI1" s="9" t="s">
        <v>96</v>
      </c>
      <c r="BJ1" s="9" t="s">
        <v>97</v>
      </c>
      <c r="BK1" s="9" t="s">
        <v>98</v>
      </c>
      <c r="BL1" t="s">
        <v>99</v>
      </c>
      <c r="BM1" t="s">
        <v>100</v>
      </c>
      <c r="BN1" t="s">
        <v>101</v>
      </c>
      <c r="BO1" t="s">
        <v>102</v>
      </c>
      <c r="BP1" s="9" t="s">
        <v>103</v>
      </c>
      <c r="BQ1" s="9" t="s">
        <v>104</v>
      </c>
      <c r="BR1" s="9" t="s">
        <v>105</v>
      </c>
      <c r="BS1" s="9" t="s">
        <v>106</v>
      </c>
      <c r="BT1" s="9" t="s">
        <v>38</v>
      </c>
    </row>
    <row r="2" spans="1:72" x14ac:dyDescent="0.3">
      <c r="A2">
        <v>142699</v>
      </c>
      <c r="B2">
        <v>93635</v>
      </c>
      <c r="F2" t="s">
        <v>0</v>
      </c>
      <c r="G2" t="s">
        <v>23</v>
      </c>
      <c r="H2" t="s">
        <v>24</v>
      </c>
      <c r="I2" t="s">
        <v>25</v>
      </c>
      <c r="K2">
        <v>1</v>
      </c>
      <c r="L2" t="s">
        <v>3</v>
      </c>
      <c r="M2">
        <v>145543</v>
      </c>
      <c r="N2" t="s">
        <v>4</v>
      </c>
      <c r="T2" t="s">
        <v>26</v>
      </c>
      <c r="U2" s="2">
        <v>1</v>
      </c>
      <c r="V2" t="s">
        <v>27</v>
      </c>
      <c r="W2" t="s">
        <v>28</v>
      </c>
      <c r="X2" t="s">
        <v>29</v>
      </c>
      <c r="Y2" s="4">
        <v>9</v>
      </c>
      <c r="Z2" s="5">
        <v>926</v>
      </c>
      <c r="AA2" s="5" t="s">
        <v>28</v>
      </c>
      <c r="AB2" t="s">
        <v>30</v>
      </c>
      <c r="AC2">
        <v>2015</v>
      </c>
      <c r="AD2">
        <v>6</v>
      </c>
      <c r="AE2">
        <v>5</v>
      </c>
      <c r="AF2" t="s">
        <v>31</v>
      </c>
      <c r="AH2">
        <v>103296</v>
      </c>
      <c r="AI2">
        <v>6467317</v>
      </c>
      <c r="AJ2" s="5">
        <v>103000</v>
      </c>
      <c r="AK2" s="5">
        <v>6467000</v>
      </c>
      <c r="AL2">
        <v>5</v>
      </c>
      <c r="AN2">
        <v>1010</v>
      </c>
      <c r="AP2" s="7" t="s">
        <v>32</v>
      </c>
      <c r="AQ2">
        <v>145543</v>
      </c>
      <c r="AS2" s="6" t="s">
        <v>14</v>
      </c>
      <c r="AT2">
        <v>1</v>
      </c>
      <c r="AU2" t="s">
        <v>15</v>
      </c>
      <c r="AV2" t="s">
        <v>33</v>
      </c>
      <c r="AW2" t="s">
        <v>34</v>
      </c>
      <c r="AX2">
        <v>1010</v>
      </c>
      <c r="AY2" t="s">
        <v>35</v>
      </c>
      <c r="AZ2" t="s">
        <v>36</v>
      </c>
      <c r="BB2" s="7">
        <v>42180.697372685201</v>
      </c>
      <c r="BC2" s="8" t="s">
        <v>20</v>
      </c>
      <c r="BE2">
        <v>6</v>
      </c>
      <c r="BF2">
        <v>81148</v>
      </c>
      <c r="BG2">
        <v>73423</v>
      </c>
      <c r="BH2" t="s">
        <v>37</v>
      </c>
      <c r="BT2">
        <v>142699</v>
      </c>
    </row>
    <row r="4" spans="1:72" x14ac:dyDescent="0.3">
      <c r="A4">
        <v>351115</v>
      </c>
      <c r="B4">
        <v>302905</v>
      </c>
      <c r="F4" t="s">
        <v>0</v>
      </c>
      <c r="G4" t="s">
        <v>1</v>
      </c>
      <c r="H4" t="s">
        <v>2</v>
      </c>
      <c r="I4" s="1" t="str">
        <f>HYPERLINK(AP4,"Hb")</f>
        <v>Hb</v>
      </c>
      <c r="K4">
        <v>1</v>
      </c>
      <c r="L4" t="s">
        <v>3</v>
      </c>
      <c r="M4">
        <v>145543</v>
      </c>
      <c r="N4" t="s">
        <v>4</v>
      </c>
      <c r="R4" t="s">
        <v>5</v>
      </c>
      <c r="S4" t="s">
        <v>6</v>
      </c>
      <c r="T4" t="s">
        <v>7</v>
      </c>
      <c r="U4" s="2">
        <v>1</v>
      </c>
      <c r="V4" t="s">
        <v>8</v>
      </c>
      <c r="W4" t="s">
        <v>8</v>
      </c>
      <c r="X4" s="3" t="s">
        <v>9</v>
      </c>
      <c r="Y4" s="4">
        <v>2</v>
      </c>
      <c r="Z4" s="5">
        <v>301</v>
      </c>
      <c r="AA4" s="5" t="s">
        <v>8</v>
      </c>
      <c r="AB4" t="s">
        <v>10</v>
      </c>
      <c r="AC4">
        <v>2011</v>
      </c>
      <c r="AD4">
        <v>4</v>
      </c>
      <c r="AE4">
        <v>28</v>
      </c>
      <c r="AF4" t="s">
        <v>11</v>
      </c>
      <c r="AG4" t="s">
        <v>11</v>
      </c>
      <c r="AH4">
        <v>259289</v>
      </c>
      <c r="AI4">
        <v>6648215</v>
      </c>
      <c r="AJ4" s="5">
        <v>259000</v>
      </c>
      <c r="AK4" s="5">
        <v>6649000</v>
      </c>
      <c r="AL4">
        <v>7</v>
      </c>
      <c r="AN4">
        <v>8</v>
      </c>
      <c r="AO4" t="s">
        <v>12</v>
      </c>
      <c r="AP4" t="s">
        <v>13</v>
      </c>
      <c r="AQ4">
        <v>145543</v>
      </c>
      <c r="AS4" s="6" t="s">
        <v>14</v>
      </c>
      <c r="AT4">
        <v>1</v>
      </c>
      <c r="AU4" t="s">
        <v>15</v>
      </c>
      <c r="AV4" t="s">
        <v>16</v>
      </c>
      <c r="AW4" t="s">
        <v>17</v>
      </c>
      <c r="AX4">
        <v>8</v>
      </c>
      <c r="AY4" t="s">
        <v>18</v>
      </c>
      <c r="AZ4" t="s">
        <v>19</v>
      </c>
      <c r="BA4">
        <v>1</v>
      </c>
      <c r="BB4" s="7">
        <v>41677</v>
      </c>
      <c r="BC4" s="8" t="s">
        <v>20</v>
      </c>
      <c r="BE4">
        <v>3</v>
      </c>
      <c r="BF4">
        <v>475775</v>
      </c>
      <c r="BG4">
        <v>73422</v>
      </c>
      <c r="BH4" t="s">
        <v>21</v>
      </c>
      <c r="BJ4" t="s">
        <v>22</v>
      </c>
      <c r="BT4">
        <v>351115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Bruker</dc:creator>
  <cp:lastModifiedBy>Bruker</cp:lastModifiedBy>
  <dcterms:created xsi:type="dcterms:W3CDTF">2022-11-29T09:49:50Z</dcterms:created>
  <dcterms:modified xsi:type="dcterms:W3CDTF">2022-11-29T10:38:04Z</dcterms:modified>
</cp:coreProperties>
</file>