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G-arter\"/>
    </mc:Choice>
  </mc:AlternateContent>
  <xr:revisionPtr revIDLastSave="0" documentId="8_{569E2C10-01F1-483F-9854-516A38B3C3D2}" xr6:coauthVersionLast="47" xr6:coauthVersionMax="47" xr10:uidLastSave="{00000000-0000-0000-0000-000000000000}"/>
  <bookViews>
    <workbookView xWindow="-108" yWindow="-108" windowWidth="23256" windowHeight="12576" xr2:uid="{FF13F9D6-20AE-4807-B78E-66BB05C7BCC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4" i="1"/>
  <c r="I3" i="1"/>
  <c r="I2" i="1"/>
</calcChain>
</file>

<file path=xl/sharedStrings.xml><?xml version="1.0" encoding="utf-8"?>
<sst xmlns="http://schemas.openxmlformats.org/spreadsheetml/2006/main" count="276" uniqueCount="160">
  <si>
    <t>A</t>
  </si>
  <si>
    <t>O</t>
  </si>
  <si>
    <t>245021</t>
  </si>
  <si>
    <t>4A</t>
  </si>
  <si>
    <t>Gamochaeta purpurea</t>
  </si>
  <si>
    <t>245_6625</t>
  </si>
  <si>
    <t>Viken</t>
  </si>
  <si>
    <t>Asker</t>
  </si>
  <si>
    <t>Bu</t>
  </si>
  <si>
    <t>Røyken</t>
  </si>
  <si>
    <t>Hurum: W på flisfylling ca 600 m W for Sagene. \1 individ</t>
  </si>
  <si>
    <t>Ivar Holtan</t>
  </si>
  <si>
    <t>R. Elven</t>
  </si>
  <si>
    <t>Mangler koordinat - satt til kommunesenter basert på navn:Asker</t>
  </si>
  <si>
    <t>https://www.unimus.no/felles/bilder/web_hent_bilde.php?id=13684873&amp;type=jpeg</t>
  </si>
  <si>
    <t>AlienSpecie</t>
  </si>
  <si>
    <t>Ingen kjent risiko (NK)</t>
  </si>
  <si>
    <t>POINT (245422 6624811)</t>
  </si>
  <si>
    <t>urn:catalog:O:V:245021</t>
  </si>
  <si>
    <t>Naturhistorisk Museum - UiO</t>
  </si>
  <si>
    <t>v</t>
  </si>
  <si>
    <t>ArtKart</t>
  </si>
  <si>
    <t>8_245021</t>
  </si>
  <si>
    <t>O_245021</t>
  </si>
  <si>
    <t>258123</t>
  </si>
  <si>
    <t>Hurum, Tofte, Norske Skogs bedriftområde, på utstikkeren mellom kai 3 og 4, ved vakthuset. \En plante med 8 skudd</t>
  </si>
  <si>
    <t>Tore Berg | Kjell Magne Olsen</t>
  </si>
  <si>
    <t>https://www.unimus.no/felles/bilder/web_hent_bilde.php?id=13961897&amp;type=jpeg</t>
  </si>
  <si>
    <t>urn:catalog:O:V:258123</t>
  </si>
  <si>
    <t>8_258123</t>
  </si>
  <si>
    <t>O_258123</t>
  </si>
  <si>
    <t>276897</t>
  </si>
  <si>
    <t>Hurum: Tofte. Sødra Cells bedriftområde, på stakkområdet (Eucalyptus-tømmer).</t>
  </si>
  <si>
    <t>Tore Berg | Knut Vik Jahnsen</t>
  </si>
  <si>
    <t>https://www.unimus.no/felles/bilder/web_hent_bilde.php?id=13687252&amp;type=jpeg</t>
  </si>
  <si>
    <t>urn:catalog:O:V:276897</t>
  </si>
  <si>
    <t>8_276897</t>
  </si>
  <si>
    <t>O_276897</t>
  </si>
  <si>
    <t>390670</t>
  </si>
  <si>
    <t>Hb</t>
  </si>
  <si>
    <t>Hurum, Tofte, Sødra Cells bedriftsområde, på stakkområdet (Eucalyptustømmer)</t>
  </si>
  <si>
    <t>En plante. Fra samme individ som Hbo 276897. Funnet som liten småplante, satt i veksthus og dyrket frem, presset 6 juli 2006 Mangler koordinat - satt til kommunesenter basert på navn:Asker</t>
  </si>
  <si>
    <t>urn:catalog:O:V:390670</t>
  </si>
  <si>
    <t>8_390670</t>
  </si>
  <si>
    <t>O_390670</t>
  </si>
  <si>
    <t>191884</t>
  </si>
  <si>
    <t>1</t>
  </si>
  <si>
    <t>249_6609</t>
  </si>
  <si>
    <t>Hurum</t>
  </si>
  <si>
    <t>Hurum, Tofte (sødra) fabr. på Tofte flisfylling inne på fabr.</t>
  </si>
  <si>
    <t>Roger Halvorsen | Trond Grøstad | Tore Berg</t>
  </si>
  <si>
    <t>OR</t>
  </si>
  <si>
    <t>https://www.unimus.no/felles/bilder/web_hent_bilde.php?id=13748639&amp;type=jpeg</t>
  </si>
  <si>
    <t>POINT (249440 6609818)</t>
  </si>
  <si>
    <t>urn:catalog:O:V:191884</t>
  </si>
  <si>
    <t>8_191884</t>
  </si>
  <si>
    <t>O_191884</t>
  </si>
  <si>
    <t>374554</t>
  </si>
  <si>
    <t>Tofte, Södra Cell fabrikkområde, skråning nede ved kaia.</t>
  </si>
  <si>
    <t>Roger Halvorsen | Tore Berg | Øystein Ruden</t>
  </si>
  <si>
    <t>https://www.unimus.no/felles/bilder/web_hent_bilde.php?id=13703967&amp;type=jpeg</t>
  </si>
  <si>
    <t>POINT (249850 6609333)</t>
  </si>
  <si>
    <t>urn:catalog:O:V:374554</t>
  </si>
  <si>
    <t>8_374554</t>
  </si>
  <si>
    <t>O_374554</t>
  </si>
  <si>
    <t>396302</t>
  </si>
  <si>
    <t>229_6563</t>
  </si>
  <si>
    <t>Vestfold og Telemark</t>
  </si>
  <si>
    <t>Sandefjord</t>
  </si>
  <si>
    <t>Vf</t>
  </si>
  <si>
    <t>Sandefjord; Varden jordforbedringsdeponi</t>
  </si>
  <si>
    <t>Trond Grøstad</t>
  </si>
  <si>
    <t>https://www.unimus.no/felles/bilder/web_hent_bilde.php?id=13708287&amp;type=jpeg</t>
  </si>
  <si>
    <t>POINT (229122 6563473)</t>
  </si>
  <si>
    <t>urn:catalog:O:V:396302</t>
  </si>
  <si>
    <t>8_396302</t>
  </si>
  <si>
    <t>O_396302</t>
  </si>
  <si>
    <t>M</t>
  </si>
  <si>
    <t>Dyrket frem fra jordprøver fra trailerlast P6 med importprydplanter.</t>
  </si>
  <si>
    <t>Anders Often</t>
  </si>
  <si>
    <t>V</t>
  </si>
  <si>
    <t>Fr-etab</t>
  </si>
  <si>
    <t>AF5E73D6-E74D-11E4-A555-00155D012A60</t>
  </si>
  <si>
    <t>MusIt</t>
  </si>
  <si>
    <t>O_378601</t>
  </si>
  <si>
    <t>Dyrket frem fra pottejord fra trailerlast P19 med importprydplanter.</t>
  </si>
  <si>
    <t>AF5DC9AE-E74D-11E4-929B-00155D012A60,AF5E1E68-E74D-11E4-90E1-00155D012A60</t>
  </si>
  <si>
    <t>O_378614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</si>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</sst>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9559F-2E2A-436D-936D-3CBC35FCDF73}">
  <dimension ref="A1:BT18"/>
  <sheetViews>
    <sheetView tabSelected="1" topLeftCell="P1" workbookViewId="0">
      <selection activeCell="Y18" sqref="Y1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109375" bestFit="1" customWidth="1"/>
    <col min="25" max="25" width="3.88671875" bestFit="1" customWidth="1"/>
    <col min="26" max="26" width="5.21875" bestFit="1" customWidth="1"/>
    <col min="28" max="28" width="74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88</v>
      </c>
      <c r="B1" s="11" t="s">
        <v>89</v>
      </c>
      <c r="C1" s="11" t="s">
        <v>90</v>
      </c>
      <c r="D1" s="11" t="s">
        <v>91</v>
      </c>
      <c r="E1" s="11" t="s">
        <v>92</v>
      </c>
      <c r="F1" s="11" t="s">
        <v>93</v>
      </c>
      <c r="G1" s="11" t="s">
        <v>94</v>
      </c>
      <c r="H1" s="12" t="s">
        <v>95</v>
      </c>
      <c r="I1" s="11" t="s">
        <v>96</v>
      </c>
      <c r="J1" s="11" t="s">
        <v>97</v>
      </c>
      <c r="K1" s="11" t="s">
        <v>98</v>
      </c>
      <c r="L1" s="11" t="s">
        <v>99</v>
      </c>
      <c r="M1" s="11" t="s">
        <v>100</v>
      </c>
      <c r="N1" s="11" t="s">
        <v>101</v>
      </c>
      <c r="O1" s="13" t="s">
        <v>102</v>
      </c>
      <c r="P1" s="14" t="s">
        <v>103</v>
      </c>
      <c r="Q1" s="15" t="s">
        <v>104</v>
      </c>
      <c r="R1" s="15" t="s">
        <v>105</v>
      </c>
      <c r="S1" s="15" t="s">
        <v>106</v>
      </c>
      <c r="T1" s="16" t="s">
        <v>107</v>
      </c>
      <c r="U1" s="11" t="s">
        <v>108</v>
      </c>
      <c r="V1" s="11" t="s">
        <v>109</v>
      </c>
      <c r="W1" s="11" t="s">
        <v>110</v>
      </c>
      <c r="X1" s="3" t="s">
        <v>111</v>
      </c>
      <c r="Y1" s="3" t="s">
        <v>112</v>
      </c>
      <c r="Z1" s="11" t="s">
        <v>113</v>
      </c>
      <c r="AA1" s="11" t="s">
        <v>114</v>
      </c>
      <c r="AB1" s="11" t="s">
        <v>115</v>
      </c>
      <c r="AC1" s="11" t="s">
        <v>116</v>
      </c>
      <c r="AD1" s="11" t="s">
        <v>117</v>
      </c>
      <c r="AE1" s="11" t="s">
        <v>118</v>
      </c>
      <c r="AF1" s="11" t="s">
        <v>119</v>
      </c>
      <c r="AG1" s="11" t="s">
        <v>120</v>
      </c>
      <c r="AH1" s="16" t="s">
        <v>121</v>
      </c>
      <c r="AI1" s="16" t="s">
        <v>122</v>
      </c>
      <c r="AJ1" s="16" t="s">
        <v>123</v>
      </c>
      <c r="AK1" s="16" t="s">
        <v>124</v>
      </c>
      <c r="AL1" s="11" t="s">
        <v>125</v>
      </c>
      <c r="AM1" s="17" t="s">
        <v>126</v>
      </c>
      <c r="AN1" s="18" t="s">
        <v>127</v>
      </c>
      <c r="AO1" s="11" t="s">
        <v>128</v>
      </c>
      <c r="AP1" s="19" t="s">
        <v>129</v>
      </c>
      <c r="AQ1" s="11" t="s">
        <v>100</v>
      </c>
      <c r="AR1" s="11" t="s">
        <v>130</v>
      </c>
      <c r="AS1" s="11" t="s">
        <v>131</v>
      </c>
      <c r="AT1" s="11" t="s">
        <v>132</v>
      </c>
      <c r="AU1" s="11" t="s">
        <v>133</v>
      </c>
      <c r="AV1" s="11" t="s">
        <v>134</v>
      </c>
      <c r="AW1" s="11" t="s">
        <v>135</v>
      </c>
      <c r="AX1" s="11" t="s">
        <v>136</v>
      </c>
      <c r="AY1" s="11" t="s">
        <v>137</v>
      </c>
      <c r="AZ1" s="11" t="s">
        <v>138</v>
      </c>
      <c r="BA1" s="11" t="s">
        <v>139</v>
      </c>
      <c r="BB1" s="20" t="s">
        <v>140</v>
      </c>
      <c r="BC1" s="11" t="s">
        <v>141</v>
      </c>
      <c r="BD1" s="11" t="s">
        <v>106</v>
      </c>
      <c r="BE1" s="11" t="s">
        <v>142</v>
      </c>
      <c r="BF1" s="11" t="s">
        <v>143</v>
      </c>
      <c r="BG1" s="7" t="s">
        <v>144</v>
      </c>
      <c r="BH1" s="11" t="s">
        <v>145</v>
      </c>
      <c r="BI1" s="11" t="s">
        <v>146</v>
      </c>
      <c r="BJ1" s="11" t="s">
        <v>147</v>
      </c>
      <c r="BK1" s="11" t="s">
        <v>148</v>
      </c>
      <c r="BL1" t="s">
        <v>149</v>
      </c>
      <c r="BM1" t="s">
        <v>150</v>
      </c>
      <c r="BN1" t="s">
        <v>151</v>
      </c>
      <c r="BO1" t="s">
        <v>152</v>
      </c>
      <c r="BP1" s="11" t="s">
        <v>153</v>
      </c>
      <c r="BQ1" s="11" t="s">
        <v>154</v>
      </c>
      <c r="BR1" s="11" t="s">
        <v>155</v>
      </c>
      <c r="BS1" s="11" t="s">
        <v>156</v>
      </c>
      <c r="BT1" s="11" t="s">
        <v>88</v>
      </c>
    </row>
    <row r="2" spans="1:72" x14ac:dyDescent="0.3">
      <c r="A2">
        <v>283330</v>
      </c>
      <c r="B2">
        <v>279989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100587</v>
      </c>
      <c r="N2" t="s">
        <v>4</v>
      </c>
      <c r="T2" t="s">
        <v>5</v>
      </c>
      <c r="U2" s="2">
        <v>3</v>
      </c>
      <c r="V2" t="s">
        <v>6</v>
      </c>
      <c r="W2" t="s">
        <v>7</v>
      </c>
      <c r="X2" t="s">
        <v>8</v>
      </c>
      <c r="Y2" s="3">
        <v>6</v>
      </c>
      <c r="Z2" s="4">
        <v>627</v>
      </c>
      <c r="AA2" t="s">
        <v>9</v>
      </c>
      <c r="AB2" t="s">
        <v>10</v>
      </c>
      <c r="AC2">
        <v>1998</v>
      </c>
      <c r="AD2">
        <v>10</v>
      </c>
      <c r="AE2">
        <v>11</v>
      </c>
      <c r="AF2" t="s">
        <v>11</v>
      </c>
      <c r="AG2" t="s">
        <v>12</v>
      </c>
      <c r="AH2">
        <v>245422</v>
      </c>
      <c r="AI2">
        <v>6624811</v>
      </c>
      <c r="AJ2" s="4">
        <v>245000</v>
      </c>
      <c r="AK2" s="4">
        <v>6625000</v>
      </c>
      <c r="AL2">
        <v>26917</v>
      </c>
      <c r="AN2">
        <v>8</v>
      </c>
      <c r="AO2" t="s">
        <v>13</v>
      </c>
      <c r="AP2" t="s">
        <v>14</v>
      </c>
      <c r="AQ2">
        <v>100587</v>
      </c>
      <c r="AS2" s="5" t="s">
        <v>15</v>
      </c>
      <c r="AT2">
        <v>1</v>
      </c>
      <c r="AU2" t="s">
        <v>16</v>
      </c>
      <c r="AV2" t="s">
        <v>17</v>
      </c>
      <c r="AW2" t="s">
        <v>18</v>
      </c>
      <c r="AX2">
        <v>8</v>
      </c>
      <c r="AY2" t="s">
        <v>19</v>
      </c>
      <c r="AZ2" t="s">
        <v>20</v>
      </c>
      <c r="BA2">
        <v>1</v>
      </c>
      <c r="BB2" s="6">
        <v>41536</v>
      </c>
      <c r="BC2" s="7" t="s">
        <v>21</v>
      </c>
      <c r="BE2">
        <v>3</v>
      </c>
      <c r="BF2">
        <v>452861</v>
      </c>
      <c r="BG2">
        <v>87703</v>
      </c>
      <c r="BH2" t="s">
        <v>22</v>
      </c>
      <c r="BJ2" t="s">
        <v>23</v>
      </c>
      <c r="BT2">
        <v>283330</v>
      </c>
    </row>
    <row r="3" spans="1:72" x14ac:dyDescent="0.3">
      <c r="A3">
        <v>283399</v>
      </c>
      <c r="C3">
        <v>1</v>
      </c>
      <c r="F3" t="s">
        <v>0</v>
      </c>
      <c r="G3" t="s">
        <v>1</v>
      </c>
      <c r="H3" t="s">
        <v>24</v>
      </c>
      <c r="I3" s="1" t="str">
        <f>HYPERLINK(AP3,"Hb")</f>
        <v>Hb</v>
      </c>
      <c r="K3">
        <v>1</v>
      </c>
      <c r="L3" t="s">
        <v>3</v>
      </c>
      <c r="M3">
        <v>100587</v>
      </c>
      <c r="N3" t="s">
        <v>4</v>
      </c>
      <c r="T3" t="s">
        <v>5</v>
      </c>
      <c r="U3" s="2">
        <v>3</v>
      </c>
      <c r="V3" t="s">
        <v>6</v>
      </c>
      <c r="W3" t="s">
        <v>7</v>
      </c>
      <c r="X3" t="s">
        <v>8</v>
      </c>
      <c r="Y3" s="3">
        <v>6</v>
      </c>
      <c r="Z3" s="4">
        <v>627</v>
      </c>
      <c r="AA3" t="s">
        <v>9</v>
      </c>
      <c r="AB3" t="s">
        <v>25</v>
      </c>
      <c r="AC3">
        <v>2000</v>
      </c>
      <c r="AD3">
        <v>10</v>
      </c>
      <c r="AE3">
        <v>7</v>
      </c>
      <c r="AF3" t="s">
        <v>26</v>
      </c>
      <c r="AG3" t="s">
        <v>12</v>
      </c>
      <c r="AH3">
        <v>245422</v>
      </c>
      <c r="AI3">
        <v>6624811</v>
      </c>
      <c r="AJ3" s="4">
        <v>245000</v>
      </c>
      <c r="AK3" s="4">
        <v>6625000</v>
      </c>
      <c r="AL3">
        <v>26917</v>
      </c>
      <c r="AN3">
        <v>8</v>
      </c>
      <c r="AO3" t="s">
        <v>13</v>
      </c>
      <c r="AP3" t="s">
        <v>27</v>
      </c>
      <c r="AQ3">
        <v>100587</v>
      </c>
      <c r="AS3" s="5" t="s">
        <v>15</v>
      </c>
      <c r="AT3">
        <v>1</v>
      </c>
      <c r="AU3" t="s">
        <v>16</v>
      </c>
      <c r="AV3" t="s">
        <v>17</v>
      </c>
      <c r="AW3" t="s">
        <v>28</v>
      </c>
      <c r="AX3">
        <v>8</v>
      </c>
      <c r="AY3" t="s">
        <v>19</v>
      </c>
      <c r="AZ3" t="s">
        <v>20</v>
      </c>
      <c r="BA3">
        <v>1</v>
      </c>
      <c r="BB3" s="6">
        <v>44231</v>
      </c>
      <c r="BC3" s="7" t="s">
        <v>21</v>
      </c>
      <c r="BE3">
        <v>3</v>
      </c>
      <c r="BF3">
        <v>455030</v>
      </c>
      <c r="BH3" t="s">
        <v>29</v>
      </c>
      <c r="BJ3" t="s">
        <v>30</v>
      </c>
      <c r="BT3">
        <v>283399</v>
      </c>
    </row>
    <row r="4" spans="1:72" x14ac:dyDescent="0.3">
      <c r="A4">
        <v>283515</v>
      </c>
      <c r="B4">
        <v>285059</v>
      </c>
      <c r="F4" t="s">
        <v>0</v>
      </c>
      <c r="G4" t="s">
        <v>1</v>
      </c>
      <c r="H4" t="s">
        <v>31</v>
      </c>
      <c r="I4" s="1" t="str">
        <f>HYPERLINK(AP4,"Hb")</f>
        <v>Hb</v>
      </c>
      <c r="K4">
        <v>1</v>
      </c>
      <c r="L4" t="s">
        <v>3</v>
      </c>
      <c r="M4">
        <v>100587</v>
      </c>
      <c r="N4" t="s">
        <v>4</v>
      </c>
      <c r="T4" t="s">
        <v>5</v>
      </c>
      <c r="U4" s="2">
        <v>3</v>
      </c>
      <c r="V4" t="s">
        <v>6</v>
      </c>
      <c r="W4" t="s">
        <v>7</v>
      </c>
      <c r="X4" t="s">
        <v>8</v>
      </c>
      <c r="Y4" s="3">
        <v>6</v>
      </c>
      <c r="Z4" s="4">
        <v>627</v>
      </c>
      <c r="AA4" t="s">
        <v>9</v>
      </c>
      <c r="AB4" t="s">
        <v>32</v>
      </c>
      <c r="AC4">
        <v>2005</v>
      </c>
      <c r="AD4">
        <v>10</v>
      </c>
      <c r="AE4">
        <v>1</v>
      </c>
      <c r="AF4" t="s">
        <v>33</v>
      </c>
      <c r="AG4" t="s">
        <v>12</v>
      </c>
      <c r="AH4">
        <v>245422</v>
      </c>
      <c r="AI4">
        <v>6624811</v>
      </c>
      <c r="AJ4" s="4">
        <v>245000</v>
      </c>
      <c r="AK4" s="4">
        <v>6625000</v>
      </c>
      <c r="AL4">
        <v>26917</v>
      </c>
      <c r="AN4">
        <v>8</v>
      </c>
      <c r="AO4" t="s">
        <v>13</v>
      </c>
      <c r="AP4" t="s">
        <v>34</v>
      </c>
      <c r="AQ4">
        <v>100587</v>
      </c>
      <c r="AS4" s="5" t="s">
        <v>15</v>
      </c>
      <c r="AT4">
        <v>1</v>
      </c>
      <c r="AU4" t="s">
        <v>16</v>
      </c>
      <c r="AV4" t="s">
        <v>17</v>
      </c>
      <c r="AW4" t="s">
        <v>35</v>
      </c>
      <c r="AX4">
        <v>8</v>
      </c>
      <c r="AY4" t="s">
        <v>19</v>
      </c>
      <c r="AZ4" t="s">
        <v>20</v>
      </c>
      <c r="BA4">
        <v>1</v>
      </c>
      <c r="BB4" s="6">
        <v>41093</v>
      </c>
      <c r="BC4" s="7" t="s">
        <v>21</v>
      </c>
      <c r="BE4">
        <v>3</v>
      </c>
      <c r="BF4">
        <v>458062</v>
      </c>
      <c r="BG4">
        <v>87705</v>
      </c>
      <c r="BH4" t="s">
        <v>36</v>
      </c>
      <c r="BJ4" t="s">
        <v>37</v>
      </c>
      <c r="BT4">
        <v>283515</v>
      </c>
    </row>
    <row r="5" spans="1:72" x14ac:dyDescent="0.3">
      <c r="A5">
        <v>283777</v>
      </c>
      <c r="B5">
        <v>300690</v>
      </c>
      <c r="F5" t="s">
        <v>0</v>
      </c>
      <c r="G5" t="s">
        <v>1</v>
      </c>
      <c r="H5" t="s">
        <v>38</v>
      </c>
      <c r="I5" t="s">
        <v>39</v>
      </c>
      <c r="K5">
        <v>1</v>
      </c>
      <c r="L5" t="s">
        <v>3</v>
      </c>
      <c r="M5">
        <v>100587</v>
      </c>
      <c r="N5" t="s">
        <v>4</v>
      </c>
      <c r="T5" t="s">
        <v>5</v>
      </c>
      <c r="U5" s="2">
        <v>3</v>
      </c>
      <c r="V5" t="s">
        <v>6</v>
      </c>
      <c r="W5" t="s">
        <v>7</v>
      </c>
      <c r="X5" t="s">
        <v>8</v>
      </c>
      <c r="Y5" s="3">
        <v>6</v>
      </c>
      <c r="Z5" s="4">
        <v>627</v>
      </c>
      <c r="AA5" t="s">
        <v>9</v>
      </c>
      <c r="AB5" t="s">
        <v>40</v>
      </c>
      <c r="AC5">
        <v>2005</v>
      </c>
      <c r="AD5">
        <v>10</v>
      </c>
      <c r="AE5">
        <v>1</v>
      </c>
      <c r="AF5" t="s">
        <v>33</v>
      </c>
      <c r="AG5" t="s">
        <v>33</v>
      </c>
      <c r="AH5">
        <v>245422</v>
      </c>
      <c r="AI5">
        <v>6624811</v>
      </c>
      <c r="AJ5" s="4">
        <v>245000</v>
      </c>
      <c r="AK5" s="4">
        <v>6625000</v>
      </c>
      <c r="AL5">
        <v>26917</v>
      </c>
      <c r="AN5">
        <v>8</v>
      </c>
      <c r="AO5" t="s">
        <v>41</v>
      </c>
      <c r="AQ5">
        <v>100587</v>
      </c>
      <c r="AS5" s="5" t="s">
        <v>15</v>
      </c>
      <c r="AT5">
        <v>1</v>
      </c>
      <c r="AU5" t="s">
        <v>16</v>
      </c>
      <c r="AV5" t="s">
        <v>17</v>
      </c>
      <c r="AW5" t="s">
        <v>42</v>
      </c>
      <c r="AX5">
        <v>8</v>
      </c>
      <c r="AY5" t="s">
        <v>19</v>
      </c>
      <c r="AZ5" t="s">
        <v>20</v>
      </c>
      <c r="BB5" s="6">
        <v>42695</v>
      </c>
      <c r="BC5" s="7" t="s">
        <v>21</v>
      </c>
      <c r="BE5">
        <v>3</v>
      </c>
      <c r="BF5">
        <v>473733</v>
      </c>
      <c r="BG5">
        <v>87706</v>
      </c>
      <c r="BH5" t="s">
        <v>43</v>
      </c>
      <c r="BJ5" t="s">
        <v>44</v>
      </c>
      <c r="BT5">
        <v>283777</v>
      </c>
    </row>
    <row r="6" spans="1:72" x14ac:dyDescent="0.3">
      <c r="A6">
        <v>300372</v>
      </c>
      <c r="B6">
        <v>275486</v>
      </c>
      <c r="F6" t="s">
        <v>0</v>
      </c>
      <c r="G6" t="s">
        <v>1</v>
      </c>
      <c r="H6" t="s">
        <v>45</v>
      </c>
      <c r="I6" s="1" t="str">
        <f>HYPERLINK(AP6,"Hb")</f>
        <v>Hb</v>
      </c>
      <c r="K6">
        <v>1</v>
      </c>
      <c r="L6" t="s">
        <v>3</v>
      </c>
      <c r="M6">
        <v>100587</v>
      </c>
      <c r="N6" t="s">
        <v>4</v>
      </c>
      <c r="O6" s="2" t="s">
        <v>46</v>
      </c>
      <c r="T6" t="s">
        <v>47</v>
      </c>
      <c r="U6" s="8">
        <v>1</v>
      </c>
      <c r="V6" t="s">
        <v>6</v>
      </c>
      <c r="W6" t="s">
        <v>7</v>
      </c>
      <c r="X6" t="s">
        <v>8</v>
      </c>
      <c r="Y6" s="3">
        <v>6</v>
      </c>
      <c r="Z6" s="4">
        <v>628</v>
      </c>
      <c r="AA6" t="s">
        <v>48</v>
      </c>
      <c r="AB6" t="s">
        <v>49</v>
      </c>
      <c r="AC6">
        <v>2004</v>
      </c>
      <c r="AD6">
        <v>9</v>
      </c>
      <c r="AE6">
        <v>26</v>
      </c>
      <c r="AF6" t="s">
        <v>50</v>
      </c>
      <c r="AG6" t="s">
        <v>50</v>
      </c>
      <c r="AH6">
        <v>249440</v>
      </c>
      <c r="AI6">
        <v>6609818</v>
      </c>
      <c r="AJ6" s="4">
        <v>249000</v>
      </c>
      <c r="AK6" s="4">
        <v>6609000</v>
      </c>
      <c r="AL6">
        <v>707</v>
      </c>
      <c r="AN6">
        <v>8</v>
      </c>
      <c r="AO6" t="s">
        <v>51</v>
      </c>
      <c r="AP6" t="s">
        <v>52</v>
      </c>
      <c r="AQ6">
        <v>100587</v>
      </c>
      <c r="AS6" s="5" t="s">
        <v>15</v>
      </c>
      <c r="AT6">
        <v>1</v>
      </c>
      <c r="AU6" t="s">
        <v>16</v>
      </c>
      <c r="AV6" t="s">
        <v>53</v>
      </c>
      <c r="AW6" t="s">
        <v>54</v>
      </c>
      <c r="AX6">
        <v>8</v>
      </c>
      <c r="AY6" t="s">
        <v>19</v>
      </c>
      <c r="AZ6" t="s">
        <v>20</v>
      </c>
      <c r="BA6">
        <v>1</v>
      </c>
      <c r="BB6" s="6">
        <v>38453</v>
      </c>
      <c r="BC6" s="7" t="s">
        <v>21</v>
      </c>
      <c r="BE6">
        <v>3</v>
      </c>
      <c r="BF6">
        <v>448040</v>
      </c>
      <c r="BG6">
        <v>87704</v>
      </c>
      <c r="BH6" t="s">
        <v>55</v>
      </c>
      <c r="BJ6" t="s">
        <v>56</v>
      </c>
      <c r="BT6">
        <v>300372</v>
      </c>
    </row>
    <row r="7" spans="1:72" x14ac:dyDescent="0.3">
      <c r="A7">
        <v>301659</v>
      </c>
      <c r="B7">
        <v>297161</v>
      </c>
      <c r="F7" t="s">
        <v>0</v>
      </c>
      <c r="G7" t="s">
        <v>1</v>
      </c>
      <c r="H7" t="s">
        <v>57</v>
      </c>
      <c r="I7" s="1" t="str">
        <f>HYPERLINK(AP7,"Hb")</f>
        <v>Hb</v>
      </c>
      <c r="K7">
        <v>1</v>
      </c>
      <c r="L7" t="s">
        <v>3</v>
      </c>
      <c r="M7">
        <v>100587</v>
      </c>
      <c r="N7" t="s">
        <v>4</v>
      </c>
      <c r="T7" t="s">
        <v>47</v>
      </c>
      <c r="U7" s="8">
        <v>1</v>
      </c>
      <c r="V7" t="s">
        <v>6</v>
      </c>
      <c r="W7" t="s">
        <v>7</v>
      </c>
      <c r="X7" t="s">
        <v>8</v>
      </c>
      <c r="Y7" s="3">
        <v>6</v>
      </c>
      <c r="Z7" s="4">
        <v>628</v>
      </c>
      <c r="AA7" t="s">
        <v>48</v>
      </c>
      <c r="AB7" t="s">
        <v>58</v>
      </c>
      <c r="AC7">
        <v>2008</v>
      </c>
      <c r="AD7">
        <v>9</v>
      </c>
      <c r="AE7">
        <v>28</v>
      </c>
      <c r="AF7" t="s">
        <v>59</v>
      </c>
      <c r="AG7" t="s">
        <v>12</v>
      </c>
      <c r="AH7">
        <v>249850</v>
      </c>
      <c r="AI7">
        <v>6609333</v>
      </c>
      <c r="AJ7" s="4">
        <v>249000</v>
      </c>
      <c r="AK7" s="4">
        <v>6609000</v>
      </c>
      <c r="AL7">
        <v>71</v>
      </c>
      <c r="AN7">
        <v>8</v>
      </c>
      <c r="AO7" t="s">
        <v>51</v>
      </c>
      <c r="AP7" t="s">
        <v>60</v>
      </c>
      <c r="AQ7">
        <v>100587</v>
      </c>
      <c r="AS7" s="5" t="s">
        <v>15</v>
      </c>
      <c r="AT7">
        <v>1</v>
      </c>
      <c r="AU7" t="s">
        <v>16</v>
      </c>
      <c r="AV7" t="s">
        <v>61</v>
      </c>
      <c r="AW7" t="s">
        <v>62</v>
      </c>
      <c r="AX7">
        <v>8</v>
      </c>
      <c r="AY7" t="s">
        <v>19</v>
      </c>
      <c r="AZ7" t="s">
        <v>20</v>
      </c>
      <c r="BA7">
        <v>1</v>
      </c>
      <c r="BB7" s="6">
        <v>41093</v>
      </c>
      <c r="BC7" s="7" t="s">
        <v>21</v>
      </c>
      <c r="BE7">
        <v>3</v>
      </c>
      <c r="BF7">
        <v>470482</v>
      </c>
      <c r="BG7">
        <v>87707</v>
      </c>
      <c r="BH7" t="s">
        <v>63</v>
      </c>
      <c r="BJ7" t="s">
        <v>64</v>
      </c>
      <c r="BT7">
        <v>301659</v>
      </c>
    </row>
    <row r="8" spans="1:72" x14ac:dyDescent="0.3">
      <c r="A8">
        <v>228974</v>
      </c>
      <c r="B8">
        <v>303170</v>
      </c>
      <c r="F8" t="s">
        <v>0</v>
      </c>
      <c r="G8" t="s">
        <v>1</v>
      </c>
      <c r="H8" t="s">
        <v>65</v>
      </c>
      <c r="I8" s="1" t="str">
        <f>HYPERLINK(AP8,"Hb")</f>
        <v>Hb</v>
      </c>
      <c r="K8">
        <v>1</v>
      </c>
      <c r="L8" t="s">
        <v>3</v>
      </c>
      <c r="M8">
        <v>100587</v>
      </c>
      <c r="N8" t="s">
        <v>4</v>
      </c>
      <c r="T8" t="s">
        <v>66</v>
      </c>
      <c r="U8" s="8">
        <v>1</v>
      </c>
      <c r="V8" t="s">
        <v>67</v>
      </c>
      <c r="W8" t="s">
        <v>68</v>
      </c>
      <c r="X8" s="9" t="s">
        <v>69</v>
      </c>
      <c r="Y8" s="3">
        <v>7</v>
      </c>
      <c r="Z8" s="4">
        <v>706</v>
      </c>
      <c r="AA8" s="4" t="s">
        <v>68</v>
      </c>
      <c r="AB8" t="s">
        <v>70</v>
      </c>
      <c r="AC8">
        <v>2011</v>
      </c>
      <c r="AD8">
        <v>7</v>
      </c>
      <c r="AE8">
        <v>30</v>
      </c>
      <c r="AF8" t="s">
        <v>71</v>
      </c>
      <c r="AG8" t="s">
        <v>71</v>
      </c>
      <c r="AH8">
        <v>229122</v>
      </c>
      <c r="AI8">
        <v>6563473</v>
      </c>
      <c r="AJ8" s="4">
        <v>229000</v>
      </c>
      <c r="AK8" s="4">
        <v>6563000</v>
      </c>
      <c r="AL8">
        <v>71</v>
      </c>
      <c r="AN8">
        <v>8</v>
      </c>
      <c r="AO8" t="s">
        <v>51</v>
      </c>
      <c r="AP8" t="s">
        <v>72</v>
      </c>
      <c r="AQ8">
        <v>100587</v>
      </c>
      <c r="AS8" s="5" t="s">
        <v>15</v>
      </c>
      <c r="AT8">
        <v>1</v>
      </c>
      <c r="AU8" t="s">
        <v>16</v>
      </c>
      <c r="AV8" t="s">
        <v>73</v>
      </c>
      <c r="AW8" t="s">
        <v>74</v>
      </c>
      <c r="AX8">
        <v>8</v>
      </c>
      <c r="AY8" t="s">
        <v>19</v>
      </c>
      <c r="AZ8" t="s">
        <v>20</v>
      </c>
      <c r="BA8">
        <v>1</v>
      </c>
      <c r="BB8" s="6">
        <v>41677</v>
      </c>
      <c r="BC8" s="7" t="s">
        <v>21</v>
      </c>
      <c r="BE8">
        <v>3</v>
      </c>
      <c r="BF8">
        <v>476039</v>
      </c>
      <c r="BG8">
        <v>87708</v>
      </c>
      <c r="BH8" t="s">
        <v>75</v>
      </c>
      <c r="BJ8" t="s">
        <v>76</v>
      </c>
      <c r="BT8">
        <v>228974</v>
      </c>
    </row>
    <row r="9" spans="1:72" x14ac:dyDescent="0.3">
      <c r="I9" s="1"/>
      <c r="X9" s="9"/>
      <c r="Y9" s="3"/>
      <c r="Z9" s="4"/>
      <c r="AA9" s="4"/>
      <c r="AJ9" s="4"/>
      <c r="AK9" s="4"/>
      <c r="AS9" s="5"/>
      <c r="BB9" s="6"/>
      <c r="BC9" s="7"/>
    </row>
    <row r="10" spans="1:72" x14ac:dyDescent="0.3">
      <c r="A10">
        <v>539468</v>
      </c>
      <c r="C10">
        <v>1</v>
      </c>
      <c r="D10">
        <v>1</v>
      </c>
      <c r="E10">
        <v>1</v>
      </c>
      <c r="F10" t="s">
        <v>77</v>
      </c>
      <c r="G10" t="s">
        <v>1</v>
      </c>
      <c r="H10">
        <v>378601</v>
      </c>
      <c r="I10" t="s">
        <v>39</v>
      </c>
      <c r="K10">
        <v>1</v>
      </c>
      <c r="L10" t="s">
        <v>3</v>
      </c>
      <c r="M10">
        <v>100587</v>
      </c>
      <c r="N10" t="s">
        <v>4</v>
      </c>
      <c r="R10" s="21" t="s">
        <v>157</v>
      </c>
      <c r="S10" s="21" t="s">
        <v>158</v>
      </c>
      <c r="AB10" t="s">
        <v>78</v>
      </c>
      <c r="AC10">
        <v>2012</v>
      </c>
      <c r="AD10">
        <v>6</v>
      </c>
      <c r="AE10">
        <v>21</v>
      </c>
      <c r="AF10" t="s">
        <v>79</v>
      </c>
      <c r="AG10" t="s">
        <v>79</v>
      </c>
      <c r="AN10" t="s">
        <v>80</v>
      </c>
      <c r="AQ10">
        <v>100587</v>
      </c>
      <c r="AS10" s="10" t="s">
        <v>81</v>
      </c>
      <c r="AW10" t="s">
        <v>82</v>
      </c>
      <c r="AZ10" t="s">
        <v>80</v>
      </c>
      <c r="BB10" s="6">
        <v>41992</v>
      </c>
      <c r="BC10" s="5" t="s">
        <v>83</v>
      </c>
      <c r="BE10">
        <v>3</v>
      </c>
      <c r="BF10">
        <v>5163</v>
      </c>
      <c r="BH10" t="s">
        <v>84</v>
      </c>
      <c r="BJ10" t="s">
        <v>84</v>
      </c>
      <c r="BT10">
        <v>539468</v>
      </c>
    </row>
    <row r="11" spans="1:72" x14ac:dyDescent="0.3">
      <c r="A11">
        <v>539479</v>
      </c>
      <c r="C11">
        <v>1</v>
      </c>
      <c r="D11">
        <v>1</v>
      </c>
      <c r="E11">
        <v>2</v>
      </c>
      <c r="F11" t="s">
        <v>77</v>
      </c>
      <c r="G11" t="s">
        <v>1</v>
      </c>
      <c r="H11">
        <v>378614</v>
      </c>
      <c r="I11" t="s">
        <v>39</v>
      </c>
      <c r="K11">
        <v>1</v>
      </c>
      <c r="L11" t="s">
        <v>3</v>
      </c>
      <c r="M11">
        <v>100587</v>
      </c>
      <c r="N11" t="s">
        <v>4</v>
      </c>
      <c r="R11" s="21" t="s">
        <v>157</v>
      </c>
      <c r="S11" s="21" t="s">
        <v>158</v>
      </c>
      <c r="AB11" t="s">
        <v>85</v>
      </c>
      <c r="AC11">
        <v>2012</v>
      </c>
      <c r="AD11">
        <v>9</v>
      </c>
      <c r="AE11">
        <v>8</v>
      </c>
      <c r="AF11" t="s">
        <v>79</v>
      </c>
      <c r="AG11" t="s">
        <v>79</v>
      </c>
      <c r="AN11" t="s">
        <v>80</v>
      </c>
      <c r="AQ11">
        <v>100587</v>
      </c>
      <c r="AS11" s="10" t="s">
        <v>81</v>
      </c>
      <c r="AW11" t="s">
        <v>86</v>
      </c>
      <c r="AZ11" t="s">
        <v>80</v>
      </c>
      <c r="BB11" s="6">
        <v>41992</v>
      </c>
      <c r="BC11" s="5" t="s">
        <v>83</v>
      </c>
      <c r="BE11">
        <v>3</v>
      </c>
      <c r="BF11">
        <v>5174</v>
      </c>
      <c r="BH11" t="s">
        <v>87</v>
      </c>
      <c r="BJ11" t="s">
        <v>87</v>
      </c>
      <c r="BT11">
        <v>539479</v>
      </c>
    </row>
    <row r="18" spans="21:21" x14ac:dyDescent="0.3">
      <c r="U18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2022-12-12T11:39:01Z</dcterms:created>
  <dcterms:modified xsi:type="dcterms:W3CDTF">2022-12-12T11:51:04Z</dcterms:modified>
</cp:coreProperties>
</file>